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honydeoliveira/Desktop/"/>
    </mc:Choice>
  </mc:AlternateContent>
  <xr:revisionPtr revIDLastSave="0" documentId="13_ncr:1_{6565286B-F0E0-AD48-B14D-48D96457E689}" xr6:coauthVersionLast="47" xr6:coauthVersionMax="47" xr10:uidLastSave="{00000000-0000-0000-0000-000000000000}"/>
  <bookViews>
    <workbookView xWindow="0" yWindow="760" windowWidth="29040" windowHeight="15720" activeTab="1" xr2:uid="{3AF2FF3E-A6D2-664B-B6C7-39B7C90C7C32}"/>
  </bookViews>
  <sheets>
    <sheet name="TARIFS 2026" sheetId="1" r:id="rId1"/>
    <sheet name="PIECE D'USURE" sheetId="2" r:id="rId2"/>
  </sheets>
  <definedNames>
    <definedName name="Segment_Attache">#N/A</definedName>
    <definedName name="Segment_GAMME">#N/A</definedName>
    <definedName name="_xlnm.Print_Area" localSheetId="0">'TARIFS 2026'!$K$186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3"/>
        <x14:slicerCache r:id="rId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8" i="2"/>
  <c r="F49" i="2"/>
  <c r="F50" i="2"/>
  <c r="F51" i="2"/>
  <c r="F52" i="2"/>
  <c r="F54" i="2"/>
  <c r="F55" i="2"/>
  <c r="F57" i="2"/>
  <c r="F58" i="2"/>
  <c r="F60" i="2"/>
  <c r="F61" i="2"/>
  <c r="F62" i="2"/>
</calcChain>
</file>

<file path=xl/sharedStrings.xml><?xml version="1.0" encoding="utf-8"?>
<sst xmlns="http://schemas.openxmlformats.org/spreadsheetml/2006/main" count="1662" uniqueCount="573">
  <si>
    <t>Référence</t>
  </si>
  <si>
    <t xml:space="preserve">Type </t>
  </si>
  <si>
    <t>Largeur</t>
  </si>
  <si>
    <t xml:space="preserve">Attache </t>
  </si>
  <si>
    <t xml:space="preserve">GAMME </t>
  </si>
  <si>
    <t>T12</t>
  </si>
  <si>
    <t>GR12-250-S30</t>
  </si>
  <si>
    <t>GR12-300-S30</t>
  </si>
  <si>
    <t>GR12-400-S30</t>
  </si>
  <si>
    <t>GR12-500-S30</t>
  </si>
  <si>
    <t>GC12-1000-S30</t>
  </si>
  <si>
    <t>GCI12-1000-S30</t>
  </si>
  <si>
    <t xml:space="preserve">Godet rétro </t>
  </si>
  <si>
    <t>Pièce</t>
  </si>
  <si>
    <t>Dents V13SYSL</t>
  </si>
  <si>
    <t>Lame lisse</t>
  </si>
  <si>
    <t xml:space="preserve">Godet de curage fixe </t>
  </si>
  <si>
    <t xml:space="preserve">Godet de curage inclinable </t>
  </si>
  <si>
    <t>250mm</t>
  </si>
  <si>
    <t>300mm</t>
  </si>
  <si>
    <t>400mm</t>
  </si>
  <si>
    <t>500mm</t>
  </si>
  <si>
    <t>1000mm</t>
  </si>
  <si>
    <t>S30</t>
  </si>
  <si>
    <t>GRG12-500-S30</t>
  </si>
  <si>
    <t xml:space="preserve">Godet grappin hydraulique </t>
  </si>
  <si>
    <t>V13SYL</t>
  </si>
  <si>
    <t>PMH12</t>
  </si>
  <si>
    <t xml:space="preserve">Pouce de manutention hydraulique </t>
  </si>
  <si>
    <t>TB80H</t>
  </si>
  <si>
    <t>UG350</t>
  </si>
  <si>
    <t>DRP12-S30</t>
  </si>
  <si>
    <t xml:space="preserve">Dent de ripper </t>
  </si>
  <si>
    <t xml:space="preserve">Attache rapide mécanique S30 </t>
  </si>
  <si>
    <t>Attache rapide hydraulique inclinable S30</t>
  </si>
  <si>
    <t>KIT S30</t>
  </si>
  <si>
    <t xml:space="preserve">Kit à souder S30 </t>
  </si>
  <si>
    <t>PTB S30</t>
  </si>
  <si>
    <t>Platine à boulonner pour accessoire S30</t>
  </si>
  <si>
    <t>GRS12-500-S30</t>
  </si>
  <si>
    <t xml:space="preserve">Godet rétro squelette </t>
  </si>
  <si>
    <t>Dents V13SYL</t>
  </si>
  <si>
    <t>GR23-300-S40</t>
  </si>
  <si>
    <t>GR23-400-S40</t>
  </si>
  <si>
    <t>GR23-500-S40</t>
  </si>
  <si>
    <t>GRS23-600-S40</t>
  </si>
  <si>
    <t>GC23-1200-S40</t>
  </si>
  <si>
    <t>GCI23-1200-S40</t>
  </si>
  <si>
    <t>GRG23-600-S40</t>
  </si>
  <si>
    <t>DRP23-S40</t>
  </si>
  <si>
    <t>PMH23</t>
  </si>
  <si>
    <t>TB120H</t>
  </si>
  <si>
    <t>UG400</t>
  </si>
  <si>
    <t>KIT S40</t>
  </si>
  <si>
    <t>PTB S40</t>
  </si>
  <si>
    <t>Attache rapide mécanique S40</t>
  </si>
  <si>
    <t>Attache rapide hydraulique inclinable S40</t>
  </si>
  <si>
    <t>S40</t>
  </si>
  <si>
    <t>T23</t>
  </si>
  <si>
    <t>GR23-700-S40</t>
  </si>
  <si>
    <t>GR23-600-S40</t>
  </si>
  <si>
    <t>600mm</t>
  </si>
  <si>
    <t>700mm</t>
  </si>
  <si>
    <t>GR23-800-S40</t>
  </si>
  <si>
    <t>800mm</t>
  </si>
  <si>
    <t xml:space="preserve">S40 </t>
  </si>
  <si>
    <t>Dents V13VYL</t>
  </si>
  <si>
    <t>1200mm</t>
  </si>
  <si>
    <t>Kit à souder S40</t>
  </si>
  <si>
    <t>Platine à boulonner pour accessoire S40</t>
  </si>
  <si>
    <t>T35</t>
  </si>
  <si>
    <t>GR35-300-S40</t>
  </si>
  <si>
    <t>GR35-400-S40</t>
  </si>
  <si>
    <t>GR35-500-S40</t>
  </si>
  <si>
    <t>GR35-600-S40</t>
  </si>
  <si>
    <t>GR35-700-S40</t>
  </si>
  <si>
    <t>GR35-800-S40</t>
  </si>
  <si>
    <t>GRS35-600-S40</t>
  </si>
  <si>
    <t>GRG35-600-S40</t>
  </si>
  <si>
    <t>DRP35-S40</t>
  </si>
  <si>
    <t>PMH35</t>
  </si>
  <si>
    <t>GR35-900-S40</t>
  </si>
  <si>
    <t>900mm</t>
  </si>
  <si>
    <t>TB200H</t>
  </si>
  <si>
    <t>Attache rapide hydraulique S40</t>
  </si>
  <si>
    <t>T34</t>
  </si>
  <si>
    <t xml:space="preserve">Attache rapide hydraulique inclinable </t>
  </si>
  <si>
    <t>GR34-300-S40</t>
  </si>
  <si>
    <t>GR34-400-S40</t>
  </si>
  <si>
    <t>GR34-450-S40</t>
  </si>
  <si>
    <t>GR34-500-S40</t>
  </si>
  <si>
    <t>GR34-600-S40</t>
  </si>
  <si>
    <t>GR34-700-S40</t>
  </si>
  <si>
    <t>GR34-800-S40</t>
  </si>
  <si>
    <t>Godet rétro</t>
  </si>
  <si>
    <t>GRS34-600-S40</t>
  </si>
  <si>
    <t>Godet de curage fixe avec contre lame boulonnée</t>
  </si>
  <si>
    <t>Godet de curage inclinable avec contre lame boulonnée</t>
  </si>
  <si>
    <t>450mm</t>
  </si>
  <si>
    <t>1400mm</t>
  </si>
  <si>
    <t>GRG34-600-S40</t>
  </si>
  <si>
    <t>DRP34-S40</t>
  </si>
  <si>
    <t>PMH23 - PMH34</t>
  </si>
  <si>
    <t>Platine à boulonner S40</t>
  </si>
  <si>
    <t>GC34-1200-S40</t>
  </si>
  <si>
    <t>GCI34-1200-S40</t>
  </si>
  <si>
    <t>Godet de curage fixe 1200mm avec contre lame boulonnée</t>
  </si>
  <si>
    <t xml:space="preserve">Godet de curage inclinable 1200mm avec contre lame boulonnée </t>
  </si>
  <si>
    <t>GC35-1400-S40</t>
  </si>
  <si>
    <t>GCI35-1400-S40</t>
  </si>
  <si>
    <t>Contre lame</t>
  </si>
  <si>
    <t xml:space="preserve">Contre lame </t>
  </si>
  <si>
    <t xml:space="preserve">Godet fléco </t>
  </si>
  <si>
    <t>Attache rapide hydraulique inclinable S50</t>
  </si>
  <si>
    <t>Attache rapide hydraulique S50</t>
  </si>
  <si>
    <t>T810</t>
  </si>
  <si>
    <t>ARHI50</t>
  </si>
  <si>
    <t>ARH50</t>
  </si>
  <si>
    <t>GR810-900-S50</t>
  </si>
  <si>
    <t>GR810-800-S50</t>
  </si>
  <si>
    <t>GR810-700-S50</t>
  </si>
  <si>
    <t>GR810-600-S50</t>
  </si>
  <si>
    <t>GR810-500-S50</t>
  </si>
  <si>
    <t>GR810-450-S50</t>
  </si>
  <si>
    <t>S50</t>
  </si>
  <si>
    <t>Dents V19SYL</t>
  </si>
  <si>
    <t>GC810-1600-S50</t>
  </si>
  <si>
    <t>GC810-1800-S50</t>
  </si>
  <si>
    <t>1600mm</t>
  </si>
  <si>
    <t>1800mm</t>
  </si>
  <si>
    <t>ARM30</t>
  </si>
  <si>
    <t>ARHI30</t>
  </si>
  <si>
    <t>ARM40</t>
  </si>
  <si>
    <t>ARH40</t>
  </si>
  <si>
    <t>ARHI40</t>
  </si>
  <si>
    <t>GCI810-1600-S50</t>
  </si>
  <si>
    <t>GRG810-800</t>
  </si>
  <si>
    <t>DRP810-S50</t>
  </si>
  <si>
    <t>PMH810</t>
  </si>
  <si>
    <t>TB400H</t>
  </si>
  <si>
    <t>UG600</t>
  </si>
  <si>
    <t>KIT S50</t>
  </si>
  <si>
    <t>PTB S50</t>
  </si>
  <si>
    <t>Dents V17SYSL</t>
  </si>
  <si>
    <t>Dents V17SYL</t>
  </si>
  <si>
    <t>Dents V17VYL</t>
  </si>
  <si>
    <t>T1013</t>
  </si>
  <si>
    <t xml:space="preserve">Pelles à pneus compactes de 11 à 13T </t>
  </si>
  <si>
    <t>GR810-300-S50</t>
  </si>
  <si>
    <t>GR810-400-S50</t>
  </si>
  <si>
    <t>GR1013-300-S50</t>
  </si>
  <si>
    <t>GR1013-400-S50</t>
  </si>
  <si>
    <t>GR1013-450-S50</t>
  </si>
  <si>
    <t>GR1013-500-S50</t>
  </si>
  <si>
    <t>GR1013-600-S50</t>
  </si>
  <si>
    <t>GR1013-700-S50</t>
  </si>
  <si>
    <t>GR1013-800-S50</t>
  </si>
  <si>
    <t>GR1013-900-S50</t>
  </si>
  <si>
    <t>GR1013-1000-S50</t>
  </si>
  <si>
    <t>GRS1013-800-S50</t>
  </si>
  <si>
    <t>GC1013-1600-S50</t>
  </si>
  <si>
    <t>GC1013-1800-S50</t>
  </si>
  <si>
    <t>GCI1013-1600-S50</t>
  </si>
  <si>
    <t>Kit à souder S50</t>
  </si>
  <si>
    <t>Platine à boulonner pour accessoire S50</t>
  </si>
  <si>
    <t>TB1000H</t>
  </si>
  <si>
    <t xml:space="preserve">Contre lame boulonnée </t>
  </si>
  <si>
    <t>V19SYL</t>
  </si>
  <si>
    <t>V17SYL</t>
  </si>
  <si>
    <t>T1215</t>
  </si>
  <si>
    <t>ARH60</t>
  </si>
  <si>
    <t>S60</t>
  </si>
  <si>
    <t>DRP1215-S60</t>
  </si>
  <si>
    <t>UG900</t>
  </si>
  <si>
    <t>KIT S60</t>
  </si>
  <si>
    <t>PTB S60</t>
  </si>
  <si>
    <t>Attache rapide hydraulique S60</t>
  </si>
  <si>
    <t>GR1215-400-S60</t>
  </si>
  <si>
    <t>GR1215-450-S60</t>
  </si>
  <si>
    <t>GR1215-500-S60</t>
  </si>
  <si>
    <t>GR1215-600-S60</t>
  </si>
  <si>
    <t>GR1215-700-S60</t>
  </si>
  <si>
    <t>GR1215-800-S60</t>
  </si>
  <si>
    <t>GR1215-900-S60</t>
  </si>
  <si>
    <t>GR1215-1000-S60</t>
  </si>
  <si>
    <t>GC1215-1800-S60</t>
  </si>
  <si>
    <t>GC1215-2000-S60</t>
  </si>
  <si>
    <t>GCI1215-2000-S60</t>
  </si>
  <si>
    <t>S70</t>
  </si>
  <si>
    <t>Dents V23SYL</t>
  </si>
  <si>
    <t>2000mm</t>
  </si>
  <si>
    <t>GR1215-1100-S60</t>
  </si>
  <si>
    <t>GR1215-1200-S60</t>
  </si>
  <si>
    <t>GR1215-1300-S60</t>
  </si>
  <si>
    <t>TPF2A</t>
  </si>
  <si>
    <t>Tablier porte fourche capacité 3T</t>
  </si>
  <si>
    <t>Tablier porte fourche capacité 2,5T</t>
  </si>
  <si>
    <t>1300mm</t>
  </si>
  <si>
    <t>Platine à boulonner pour accessoire S60</t>
  </si>
  <si>
    <t>Kit à souder S60</t>
  </si>
  <si>
    <t xml:space="preserve">Godet Fléco </t>
  </si>
  <si>
    <t>1100mm</t>
  </si>
  <si>
    <t>GCS1215-1600-S60</t>
  </si>
  <si>
    <t xml:space="preserve">Godet de curage scandinave </t>
  </si>
  <si>
    <t>UG500</t>
  </si>
  <si>
    <t>T1620</t>
  </si>
  <si>
    <t>TB60H</t>
  </si>
  <si>
    <t>TB280H</t>
  </si>
  <si>
    <t>TB350H</t>
  </si>
  <si>
    <t>TB1800H</t>
  </si>
  <si>
    <t>TB2000H</t>
  </si>
  <si>
    <t>TB3000H</t>
  </si>
  <si>
    <t>TB2900H</t>
  </si>
  <si>
    <t>TB3800H</t>
  </si>
  <si>
    <t>TB700H</t>
  </si>
  <si>
    <t>T12-T23</t>
  </si>
  <si>
    <t>T23-T34</t>
  </si>
  <si>
    <t>T34-T35</t>
  </si>
  <si>
    <t>TB1300H</t>
  </si>
  <si>
    <t>T2025</t>
  </si>
  <si>
    <t>T2025-T2530</t>
  </si>
  <si>
    <t>T3035</t>
  </si>
  <si>
    <t>T3540</t>
  </si>
  <si>
    <t>T4050</t>
  </si>
  <si>
    <t>BRISE ROCHE HYDRAULIQUE</t>
  </si>
  <si>
    <t>Brise roche hydraulique pour porteurs de 3 à 5T</t>
  </si>
  <si>
    <t>Brise roche hydraulique pour porteurs de 4 à 6T</t>
  </si>
  <si>
    <t>Brise roche hydraulique pour porteurs de 5 à 8T</t>
  </si>
  <si>
    <t>Brise roche hydraulique pour porteurs de 2,5T à 3,5T</t>
  </si>
  <si>
    <t>Brise roche hydraulique pour porteurs de 2 à 2,5T</t>
  </si>
  <si>
    <t>Brise roche hydraulique pour porteurs de 1 à 2T</t>
  </si>
  <si>
    <t>Brise roche hydraulique pour porteurs de 7 à 10T</t>
  </si>
  <si>
    <t>Brise roche hydraulique pour porteurs de 9 à 13T</t>
  </si>
  <si>
    <t>Brise roche hydraulique pour porteurs de 12 à 15T</t>
  </si>
  <si>
    <t>Brise roche hydraulique pour porteurs de 16 à 20T</t>
  </si>
  <si>
    <t>Brise roche hydraulique pour porteurs de 18 à 25T</t>
  </si>
  <si>
    <t>Brise roche hydraulique pour porteurs de 20 à 30T</t>
  </si>
  <si>
    <t>Brise roche hydraulique pour porteurs de 28 à 36T</t>
  </si>
  <si>
    <t>Brise roche hydraulique pour porteurs de 30 à 40T</t>
  </si>
  <si>
    <t>Brise roche hydraulique pour porteurs de 40 à 50T</t>
  </si>
  <si>
    <t xml:space="preserve">Bolt on </t>
  </si>
  <si>
    <t>PINCE DE TRI</t>
  </si>
  <si>
    <t>UG1200</t>
  </si>
  <si>
    <t>Pince de tri avec rotation pour porteurs de 1,5 à 2,5T</t>
  </si>
  <si>
    <t>Pince de tri avec rotation pour porteurs de 2,5 à 4T</t>
  </si>
  <si>
    <t>Pince de tri avec rotation pour porteurs de 4 à 6T</t>
  </si>
  <si>
    <t>Pince de tri avec rotation pour porteurs de 8 à 12T</t>
  </si>
  <si>
    <t>T23-34</t>
  </si>
  <si>
    <t>T810-T1013</t>
  </si>
  <si>
    <t>T1620-T2025</t>
  </si>
  <si>
    <t>T2530</t>
  </si>
  <si>
    <t>SUPPLEMENT</t>
  </si>
  <si>
    <t>Nous contacter</t>
  </si>
  <si>
    <t>Grappin à bois multifonction</t>
  </si>
  <si>
    <t>UGM15</t>
  </si>
  <si>
    <t>UGM30</t>
  </si>
  <si>
    <t>UGM50</t>
  </si>
  <si>
    <t>UGM80</t>
  </si>
  <si>
    <t>Grappin à bois multifonction avec rotation  pour porteurs de 1 à 2T</t>
  </si>
  <si>
    <t>Grappin à bois multifonction avec rotation pour porteurs de 3 à 4T</t>
  </si>
  <si>
    <t>Grappin à bois multifonction avec rotation pour porteurs de 4 à 6T</t>
  </si>
  <si>
    <t>Grappin à bois multifonction avec rotation pour porteurs de 6 à 8T</t>
  </si>
  <si>
    <t xml:space="preserve">Broyeur à béton secondaire </t>
  </si>
  <si>
    <t>RTP1215</t>
  </si>
  <si>
    <t>RTP1620</t>
  </si>
  <si>
    <t>Broyeur à béton rotatif pour porteurs de 12 à 15T</t>
  </si>
  <si>
    <t>Broyeur à béton rotatif pour porteurs de 18 à 24T</t>
  </si>
  <si>
    <t>DRP1013-S50</t>
  </si>
  <si>
    <t xml:space="preserve"> </t>
  </si>
  <si>
    <t>GRS810-900-S50</t>
  </si>
  <si>
    <t>TARIF PUBLIC</t>
  </si>
  <si>
    <t>Remise supplémentaire de 5% sur tarifs pour toutes commandes de STOCK "offre personnalisé nous contacter"</t>
  </si>
  <si>
    <t>Tarifs Franco de port pour commande d'un kit complet attaches + godets</t>
  </si>
  <si>
    <t xml:space="preserve">Tarifs Franco de port pour commandes supérieures à 5000,00 euros HT </t>
  </si>
  <si>
    <t>Mini pelle 1 à 2T</t>
  </si>
  <si>
    <t>Mini pelle 2 à 3T</t>
  </si>
  <si>
    <t>Mini pelle 3 à 4T</t>
  </si>
  <si>
    <t>Mini pelle 4 à 6T</t>
  </si>
  <si>
    <t>Mini pelle 7 à 10T</t>
  </si>
  <si>
    <t>Pelles de 12 à 15T</t>
  </si>
  <si>
    <t>GCS23-1000-S40</t>
  </si>
  <si>
    <t>lame lisse</t>
  </si>
  <si>
    <t>GCS34-1000-S40</t>
  </si>
  <si>
    <t>Godet de curage scandinave 1000mm</t>
  </si>
  <si>
    <t>GCS35-1300-S40</t>
  </si>
  <si>
    <t>GCS810-1400-S50</t>
  </si>
  <si>
    <t>Godet de curage scandinave</t>
  </si>
  <si>
    <t xml:space="preserve">Godet de curage scandinave 1600mm </t>
  </si>
  <si>
    <t>GBR1500-S40</t>
  </si>
  <si>
    <t>Lame de nivellement avec rouleau</t>
  </si>
  <si>
    <t>1500mm</t>
  </si>
  <si>
    <t>Rouleau</t>
  </si>
  <si>
    <t>GBR2000-S50</t>
  </si>
  <si>
    <t>GBR2000-S60</t>
  </si>
  <si>
    <t>GBR2500-S60</t>
  </si>
  <si>
    <t>2500mm</t>
  </si>
  <si>
    <t>UG900D</t>
  </si>
  <si>
    <t>UG1200D</t>
  </si>
  <si>
    <t>S80</t>
  </si>
  <si>
    <t>UG600D</t>
  </si>
  <si>
    <t xml:space="preserve">Godets cribleurs sur rotor </t>
  </si>
  <si>
    <t>GCE800</t>
  </si>
  <si>
    <t>GCE900</t>
  </si>
  <si>
    <t>GCE1300</t>
  </si>
  <si>
    <t>GCE1500</t>
  </si>
  <si>
    <t>Godet cribleur à rotor pour porteurs de 2,5 à 4T</t>
  </si>
  <si>
    <t>Godet cribleur à rotor pour porteurs de 5 à 8T</t>
  </si>
  <si>
    <t>Godet cribleur à rotor pour porteurs de 8 à 12T</t>
  </si>
  <si>
    <t>Godet cribleur à rotor pour porteurs de 12 à 15T</t>
  </si>
  <si>
    <t>Supplément à ajouter pour platine</t>
  </si>
  <si>
    <t xml:space="preserve">Supplément à ajouter pour platine </t>
  </si>
  <si>
    <t>Pince de tri avec rotation profil démolition pour porteurs de 8 à 12T</t>
  </si>
  <si>
    <t xml:space="preserve">2 pointes pics / kit d'entretien avec outils et kit de joint / cartouche d'azote </t>
  </si>
  <si>
    <t xml:space="preserve">Si hors stock délais 12 semaines </t>
  </si>
  <si>
    <t xml:space="preserve">Référence </t>
  </si>
  <si>
    <t>Type</t>
  </si>
  <si>
    <t>DESCRIPTION</t>
  </si>
  <si>
    <t xml:space="preserve">Prix unitaire HT revendeur </t>
  </si>
  <si>
    <t xml:space="preserve">Prix public </t>
  </si>
  <si>
    <t>V13PN-V17PN</t>
  </si>
  <si>
    <t>V19-V23PN</t>
  </si>
  <si>
    <t>V23SYL</t>
  </si>
  <si>
    <t>V29SYL</t>
  </si>
  <si>
    <t>V29PN</t>
  </si>
  <si>
    <t>V33SYL</t>
  </si>
  <si>
    <t>V33PN</t>
  </si>
  <si>
    <t>V39SYL</t>
  </si>
  <si>
    <t>V39PN</t>
  </si>
  <si>
    <t>V43SYL</t>
  </si>
  <si>
    <t>V43PN</t>
  </si>
  <si>
    <t>ESCO TYPE</t>
  </si>
  <si>
    <t>SUPER V MODELE</t>
  </si>
  <si>
    <t>TARIFS 2026 SYSTÈME S ULK</t>
  </si>
  <si>
    <t>TARIFS 2026 ULK OPTIMUM WEAR PARTS</t>
  </si>
  <si>
    <t>Dent de godet type esco SUPER V taille 13</t>
  </si>
  <si>
    <t>Dent de godet type esco SUPER V taille 17</t>
  </si>
  <si>
    <t xml:space="preserve">Clavette type esco SUPER V taille 13 - taille 17 </t>
  </si>
  <si>
    <t>Dent de godet type esco SUPER V taille 19</t>
  </si>
  <si>
    <t>Clavette type esco SUPER V taille 19 - taille 23</t>
  </si>
  <si>
    <t>Dent de godet type esco SUPER V taille 23</t>
  </si>
  <si>
    <t>Dent de godet type esco SUPER V taille 29</t>
  </si>
  <si>
    <t>Clavette type esco SUPER V taille 29</t>
  </si>
  <si>
    <t>Dent de godet type esco SUPER V taille 33</t>
  </si>
  <si>
    <t>Clavette type esco SUPER V taille 33</t>
  </si>
  <si>
    <t>Dent de godet type esco SUPER V taille 39</t>
  </si>
  <si>
    <t>Clavette type esco SUPER V taille 39</t>
  </si>
  <si>
    <t>Dent de godet type esco SUPER V taille 43</t>
  </si>
  <si>
    <t>Clavette type esco SUPER V taille 43</t>
  </si>
  <si>
    <t>J250RC</t>
  </si>
  <si>
    <t>J300RC</t>
  </si>
  <si>
    <t>J350RC</t>
  </si>
  <si>
    <t>J400RC</t>
  </si>
  <si>
    <t>CAT J TYPE</t>
  </si>
  <si>
    <t>J200RC</t>
  </si>
  <si>
    <t>Dent de godet type CAT J taille 20 profil ULK RC</t>
  </si>
  <si>
    <t>Dent de godet type CAT J taille 25 profil ULK RC</t>
  </si>
  <si>
    <t>Dent de godet type CAT J taille 30 profil ULK RC</t>
  </si>
  <si>
    <t>Dent de godet type CAT J taille 35 profil ULK RC</t>
  </si>
  <si>
    <t xml:space="preserve">Dent de godet type CAT J taille 40 profil ULK RC </t>
  </si>
  <si>
    <t>8E6208</t>
  </si>
  <si>
    <t>8E6209</t>
  </si>
  <si>
    <t>Clavette pour dent type CAT J taille 20</t>
  </si>
  <si>
    <t>Rondelle pour dent type CAT J taille 20</t>
  </si>
  <si>
    <t>8E6258</t>
  </si>
  <si>
    <t>8E6259</t>
  </si>
  <si>
    <t>Clavette pour dent type CAT J taille 25</t>
  </si>
  <si>
    <t>Rondelle pour dent type CAT J taille 25</t>
  </si>
  <si>
    <t>9J2308</t>
  </si>
  <si>
    <t>Clavette pour dent type CAT J taille 30</t>
  </si>
  <si>
    <t>Rondelle pour dent type CAT J taille 30</t>
  </si>
  <si>
    <t>8E6358</t>
  </si>
  <si>
    <t>Clavette pour dent type CAT J taille 35</t>
  </si>
  <si>
    <t>8E6359</t>
  </si>
  <si>
    <t>Rondelle pour dent type CAT J taille 35</t>
  </si>
  <si>
    <t xml:space="preserve">CAT J MODELE </t>
  </si>
  <si>
    <t>CB25</t>
  </si>
  <si>
    <t>CB40</t>
  </si>
  <si>
    <t>CB50</t>
  </si>
  <si>
    <t>CB80</t>
  </si>
  <si>
    <t>CB100</t>
  </si>
  <si>
    <t>WB90</t>
  </si>
  <si>
    <t>WB75</t>
  </si>
  <si>
    <t xml:space="preserve">CHOCKY BAR </t>
  </si>
  <si>
    <t>WEAR BUTTON</t>
  </si>
  <si>
    <t>Tablette de protection largeur 25mm</t>
  </si>
  <si>
    <t>Tablette de protection largeur 40mm</t>
  </si>
  <si>
    <t>Tablette de protection largeur 50mm</t>
  </si>
  <si>
    <t>Tablette de protection largeur 80mm</t>
  </si>
  <si>
    <t>Tablette de protection largeur 100mm</t>
  </si>
  <si>
    <t>Bouton de protection diametre 75mm</t>
  </si>
  <si>
    <t>Bouton de protection diametre 90mm</t>
  </si>
  <si>
    <t>SF50LS</t>
  </si>
  <si>
    <t>SF60LS</t>
  </si>
  <si>
    <t>Entre dents de protection de lame 50mm</t>
  </si>
  <si>
    <t xml:space="preserve">Entre dents de protection de lame 60mm </t>
  </si>
  <si>
    <t xml:space="preserve">ENTRE DENTS </t>
  </si>
  <si>
    <t>HS140-110</t>
  </si>
  <si>
    <t>HS175-140</t>
  </si>
  <si>
    <t>HS230-190</t>
  </si>
  <si>
    <t>BOUCLIER DE PROTECTION FOND/FLANCS</t>
  </si>
  <si>
    <t>Bouclier de protection fond/flancs 140mm de haut - largeur 110mm</t>
  </si>
  <si>
    <t>Bouclier de protection fond/flancs 175mm de haut - largeur 140mm</t>
  </si>
  <si>
    <t xml:space="preserve">Bouclier de protection fond/flancs 230mm de haut - largeur 190mm </t>
  </si>
  <si>
    <t>15/20T</t>
  </si>
  <si>
    <t>20/40T</t>
  </si>
  <si>
    <t>CHOCKY BAR</t>
  </si>
  <si>
    <t>ENTRE DENTS</t>
  </si>
  <si>
    <t>7T3408</t>
  </si>
  <si>
    <t>8E8409</t>
  </si>
  <si>
    <t>Clavette pour dent type CAT J taille 40</t>
  </si>
  <si>
    <t>Rondelle pour dent type CAT J taille 40</t>
  </si>
  <si>
    <t>V51SYL</t>
  </si>
  <si>
    <t>V51PN</t>
  </si>
  <si>
    <t>Dent de godet type esco SUPER V taille 51</t>
  </si>
  <si>
    <t>Clavette type esco SUPER V taille 51</t>
  </si>
  <si>
    <t xml:space="preserve">ULTRALOCK </t>
  </si>
  <si>
    <t>U20C</t>
  </si>
  <si>
    <t>U25C</t>
  </si>
  <si>
    <t>U30C</t>
  </si>
  <si>
    <t>U35C</t>
  </si>
  <si>
    <t>U40C</t>
  </si>
  <si>
    <t>U45C</t>
  </si>
  <si>
    <t xml:space="preserve">Dent de godet type esco ULTRALOCK avec clavette </t>
  </si>
  <si>
    <t>ARH70</t>
  </si>
  <si>
    <t>Pelles de 16 à 21T</t>
  </si>
  <si>
    <t>T1610</t>
  </si>
  <si>
    <t>GR1620-1400-S60</t>
  </si>
  <si>
    <t>Dents V29SYL</t>
  </si>
  <si>
    <t>V39SDX</t>
  </si>
  <si>
    <t>DRP1620</t>
  </si>
  <si>
    <t>GR1620-400-S60</t>
  </si>
  <si>
    <t>GR1620-500-S60</t>
  </si>
  <si>
    <t>GR1620-600-S60</t>
  </si>
  <si>
    <t>GR1620-700-S60</t>
  </si>
  <si>
    <t>GR1620-800-S60</t>
  </si>
  <si>
    <t>GR1620-900-S60</t>
  </si>
  <si>
    <t>GR1620-1000-S60</t>
  </si>
  <si>
    <t>GR1620-1100-S60</t>
  </si>
  <si>
    <t>GR1620-1200-S60</t>
  </si>
  <si>
    <t>GR1620-1300-S60</t>
  </si>
  <si>
    <t>GC1620-2000-S60</t>
  </si>
  <si>
    <t>GC1620-2200-S60</t>
  </si>
  <si>
    <t>GCS1620-1600-S60</t>
  </si>
  <si>
    <t>GCI1620-2000-S60</t>
  </si>
  <si>
    <t>GCI1620-2200-S60</t>
  </si>
  <si>
    <t>2200mm</t>
  </si>
  <si>
    <t>Tablier porte fourche capacité 5T</t>
  </si>
  <si>
    <t>TPF3A</t>
  </si>
  <si>
    <t>Attache rapide hydraulique S70</t>
  </si>
  <si>
    <t>Dents V33SYL</t>
  </si>
  <si>
    <t>GR2025-1400-S70</t>
  </si>
  <si>
    <t>GR2025-1500-S70</t>
  </si>
  <si>
    <t>Platine à boulonner pour accessoire S70</t>
  </si>
  <si>
    <t>Kit à souder S70</t>
  </si>
  <si>
    <t>GCS2025-1800-S70</t>
  </si>
  <si>
    <t>GCI2025-2200-S70</t>
  </si>
  <si>
    <t>GRS2025-1500-S70</t>
  </si>
  <si>
    <t>2400mm</t>
  </si>
  <si>
    <t>DRP2025-S70</t>
  </si>
  <si>
    <t>PTB S70</t>
  </si>
  <si>
    <t>GR2025-500-S60</t>
  </si>
  <si>
    <t>GR2025-600-S60</t>
  </si>
  <si>
    <t>GR2025-700-S60</t>
  </si>
  <si>
    <t>GR2025-800-S60</t>
  </si>
  <si>
    <t>GR2025-900-S60</t>
  </si>
  <si>
    <t>GR2025-1000-S60</t>
  </si>
  <si>
    <t>GR2025-1200-S60</t>
  </si>
  <si>
    <t>GR2025-1300-S60</t>
  </si>
  <si>
    <t>GC2025-2200-S70</t>
  </si>
  <si>
    <t>GC2025-2400-S70</t>
  </si>
  <si>
    <t>KIT S70</t>
  </si>
  <si>
    <t>Pince de tri avec rotation profil démolition pour porteurs de 20 à 30T</t>
  </si>
  <si>
    <t>Pince de tri avec rotation pour porteurs de 20 à 30T</t>
  </si>
  <si>
    <t>Pince de tri avec rotation profil démolition pour porteurs de 14 à 18T</t>
  </si>
  <si>
    <t>Pince de tri avec rotation pour porteurs de 14 à 18T</t>
  </si>
  <si>
    <t>ARHI60</t>
  </si>
  <si>
    <t>Attache rapide hydraulique inclinable S60</t>
  </si>
  <si>
    <t>SUR DEMANDE</t>
  </si>
  <si>
    <t>GODETS ET ATTACHES POUR PORTEURS SUPÉRIEURS À 28T SUR DEMANDES</t>
  </si>
  <si>
    <t>ARH80</t>
  </si>
  <si>
    <t>Attache rapide hydraulique S80</t>
  </si>
  <si>
    <t>GR3035-1600-S80</t>
  </si>
  <si>
    <t>GR3035-1800-S80</t>
  </si>
  <si>
    <t>GR3035-1500-S80</t>
  </si>
  <si>
    <t>GR3035-1400-S80</t>
  </si>
  <si>
    <t>GR3035-1300-S80</t>
  </si>
  <si>
    <t>GR3035-1200-S80</t>
  </si>
  <si>
    <t>GR3035-1000-S80</t>
  </si>
  <si>
    <t>GR3035-900-S80</t>
  </si>
  <si>
    <t>GR3035-800-S80</t>
  </si>
  <si>
    <t>GR3035-700-S80</t>
  </si>
  <si>
    <t>GR3035-600-S80</t>
  </si>
  <si>
    <t>GRS3035-1600-S80</t>
  </si>
  <si>
    <t>GC3035-2400-S80</t>
  </si>
  <si>
    <t>GC3035-2500-S80</t>
  </si>
  <si>
    <t>DRP3035-S80</t>
  </si>
  <si>
    <t>KIT S80</t>
  </si>
  <si>
    <t>PTB S80</t>
  </si>
  <si>
    <t>1700mm</t>
  </si>
  <si>
    <t>Dents J450</t>
  </si>
  <si>
    <t>Dents J550</t>
  </si>
  <si>
    <t>Kit à souder S80</t>
  </si>
  <si>
    <t>Platine à boulonner pour accessoire S80</t>
  </si>
  <si>
    <t>GR2025XHD-1500-S70</t>
  </si>
  <si>
    <t xml:space="preserve">Godet rétro XHD full protection </t>
  </si>
  <si>
    <t>GR3035XHD-1600-S80</t>
  </si>
  <si>
    <t>Dents J450RC</t>
  </si>
  <si>
    <t>Dents J400RC</t>
  </si>
  <si>
    <t>Dents J350RC</t>
  </si>
  <si>
    <t xml:space="preserve">Pelles de 32 à 40T </t>
  </si>
  <si>
    <t xml:space="preserve">Pelles de 22 à 28T </t>
  </si>
  <si>
    <t>"AFFICHAGE RAPIDE"</t>
  </si>
  <si>
    <t>ENGIN DE PRODUCTION PORTEURRS DE 40 à 55T</t>
  </si>
  <si>
    <t>T4055</t>
  </si>
  <si>
    <t>ARH90</t>
  </si>
  <si>
    <t>Attache rapide hydraulique S90</t>
  </si>
  <si>
    <t>S90</t>
  </si>
  <si>
    <t>GR4055-1700-S90</t>
  </si>
  <si>
    <t>GR4055-1800-S90</t>
  </si>
  <si>
    <t>GR4055-2000-S90</t>
  </si>
  <si>
    <t>Dents J550RC</t>
  </si>
  <si>
    <t>GC4055-2500-S90</t>
  </si>
  <si>
    <t xml:space="preserve">Godet de curage fixe HD 2500mm </t>
  </si>
  <si>
    <t xml:space="preserve">Contre lame boulonnée réversible </t>
  </si>
  <si>
    <t xml:space="preserve">Dent de déroctage XHD </t>
  </si>
  <si>
    <t>J700RC</t>
  </si>
  <si>
    <t>DRP4055-S90</t>
  </si>
  <si>
    <t>KIT S90</t>
  </si>
  <si>
    <t>PTB S90</t>
  </si>
  <si>
    <t>Kit à souder S90</t>
  </si>
  <si>
    <t>Platine à boulonner pour accessoire S90</t>
  </si>
  <si>
    <t>GR4055-900-S90</t>
  </si>
  <si>
    <t>Godet rétro HD</t>
  </si>
  <si>
    <t>Godet de curage fixe HD</t>
  </si>
  <si>
    <t>Dent de ripper HD</t>
  </si>
  <si>
    <t xml:space="preserve">Il vous suffit de sélectionner les cases correspondantes à vos besoins et de cliquer dessus </t>
  </si>
  <si>
    <t>T01</t>
  </si>
  <si>
    <t>GR01-250-S30</t>
  </si>
  <si>
    <t>GC01-800-S30</t>
  </si>
  <si>
    <t>GR01-400-S30</t>
  </si>
  <si>
    <t>DRP01</t>
  </si>
  <si>
    <t>Godet de curage fixe lame lisse</t>
  </si>
  <si>
    <t>Mini pelle de 800 kg à 1T</t>
  </si>
  <si>
    <t>GCP12-S30</t>
  </si>
  <si>
    <t>GF12-30</t>
  </si>
  <si>
    <t>GCR12-S30</t>
  </si>
  <si>
    <t xml:space="preserve">Godet rateau profil curage </t>
  </si>
  <si>
    <t>Godet peigne</t>
  </si>
  <si>
    <t>GCR12-S40</t>
  </si>
  <si>
    <t>GF23-S40</t>
  </si>
  <si>
    <t>GCP12-S40</t>
  </si>
  <si>
    <t xml:space="preserve">Godet peigne </t>
  </si>
  <si>
    <t>GCR34-1200-S40</t>
  </si>
  <si>
    <t>GCP34-1200-S40</t>
  </si>
  <si>
    <t>GCR35-1400-S40</t>
  </si>
  <si>
    <t>GF35-1000-S40</t>
  </si>
  <si>
    <t>GCP35-1400-S40</t>
  </si>
  <si>
    <t>GCR810-1600-S50</t>
  </si>
  <si>
    <t>GCP810-1600-S50</t>
  </si>
  <si>
    <t>V19VY</t>
  </si>
  <si>
    <t>V17VY</t>
  </si>
  <si>
    <t>V13VY</t>
  </si>
  <si>
    <t>UG1500D</t>
  </si>
  <si>
    <t xml:space="preserve">Pince de tri avec rotation profil démolition pour porteurs de 30 à 40T </t>
  </si>
  <si>
    <t>1 moteur additionnel</t>
  </si>
  <si>
    <t>1 moteur sur couronne d'orientation</t>
  </si>
  <si>
    <t>2 moteurs sur couronne d'orientation</t>
  </si>
  <si>
    <t xml:space="preserve">Supplément à ajouter pour platine / platine S incluse </t>
  </si>
  <si>
    <t>Supplément à ajouter pour platine / platine S incluse</t>
  </si>
  <si>
    <t>GF1215-1200-S60</t>
  </si>
  <si>
    <t>GF810-1000-S50</t>
  </si>
  <si>
    <t>GF34-1200-S40</t>
  </si>
  <si>
    <t xml:space="preserve">Godet râteau profil curage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</si>
</sst>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_ * #,##0_)\ &quot;€&quot;_ ;_ * \(#,##0\)\ &quot;€&quot;_ ;_ * &quot;-&quot;??_)\ &quot;€&quot;_ ;_ @_ "/>
  </numFmts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3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i/>
      <sz val="36"/>
      <color theme="1"/>
      <name val="Aptos Narrow"/>
      <scheme val="minor"/>
    </font>
    <font>
      <b/>
      <sz val="10"/>
      <color theme="1"/>
      <name val="Aptos Narrow"/>
      <scheme val="minor"/>
    </font>
    <font>
      <sz val="10"/>
      <color theme="1"/>
      <name val="Aptos Narrow"/>
      <scheme val="minor"/>
    </font>
    <font>
      <b/>
      <i/>
      <sz val="26"/>
      <color theme="1"/>
      <name val="Aptos Narrow"/>
      <scheme val="minor"/>
    </font>
    <font>
      <b/>
      <i/>
      <sz val="18"/>
      <color theme="1"/>
      <name val="Aptos Narrow"/>
      <scheme val="minor"/>
    </font>
    <font>
      <b/>
      <i/>
      <sz val="12"/>
      <color theme="1"/>
      <name val="Aptos Narrow"/>
      <scheme val="minor"/>
    </font>
    <font>
      <i/>
      <sz val="14"/>
      <color theme="1"/>
      <name val="Aptos Narrow"/>
      <scheme val="minor"/>
    </font>
    <font>
      <b/>
      <i/>
      <sz val="36"/>
      <color rgb="FFFF0000"/>
      <name val="Aptos Narrow (Corps)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CCDD"/>
        <bgColor indexed="64"/>
      </patternFill>
    </fill>
    <fill>
      <patternFill patternType="solid">
        <fgColor rgb="FFE69655"/>
        <bgColor indexed="64"/>
      </patternFill>
    </fill>
    <fill>
      <patternFill patternType="solid">
        <fgColor rgb="FF5CEC9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462"/>
        <bgColor indexed="64"/>
      </patternFill>
    </fill>
    <fill>
      <patternFill patternType="solid">
        <fgColor rgb="FFEEE7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85FF"/>
        <bgColor indexed="64"/>
      </patternFill>
    </fill>
  </fills>
  <borders count="10">
    <border>
      <left/>
      <right/>
      <top/>
      <bottom/>
      <diagonal/>
    </border>
    <border diagonalUp="1" diagonalDown="1">
      <left/>
      <right/>
      <top/>
      <bottom/>
      <diagonal style="thin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/>
    <xf numFmtId="164" fontId="0" fillId="0" borderId="0" xfId="0" applyNumberFormat="1"/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164" fontId="5" fillId="4" borderId="0" xfId="1" applyNumberFormat="1" applyFont="1" applyFill="1"/>
    <xf numFmtId="0" fontId="4" fillId="0" borderId="0" xfId="0" applyFont="1" applyAlignment="1">
      <alignment vertical="center"/>
    </xf>
    <xf numFmtId="0" fontId="0" fillId="12" borderId="0" xfId="0" applyFill="1" applyAlignment="1">
      <alignment horizontal="center" vertical="center"/>
    </xf>
    <xf numFmtId="44" fontId="6" fillId="3" borderId="0" xfId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164" fontId="5" fillId="4" borderId="0" xfId="1" applyNumberFormat="1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9" borderId="0" xfId="0" applyFill="1"/>
    <xf numFmtId="0" fontId="0" fillId="13" borderId="0" xfId="0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164" fontId="5" fillId="0" borderId="0" xfId="1" applyNumberFormat="1" applyFont="1" applyFill="1"/>
    <xf numFmtId="0" fontId="12" fillId="0" borderId="0" xfId="0" applyFont="1" applyAlignment="1">
      <alignment horizontal="center"/>
    </xf>
    <xf numFmtId="0" fontId="13" fillId="0" borderId="0" xfId="0" applyFont="1"/>
    <xf numFmtId="44" fontId="13" fillId="0" borderId="0" xfId="1" applyFont="1"/>
    <xf numFmtId="0" fontId="12" fillId="0" borderId="0" xfId="0" applyFont="1" applyAlignment="1">
      <alignment horizontal="center" vertical="center"/>
    </xf>
    <xf numFmtId="11" fontId="12" fillId="0" borderId="0" xfId="0" applyNumberFormat="1" applyFont="1" applyAlignment="1">
      <alignment horizontal="center" vertical="center"/>
    </xf>
    <xf numFmtId="11" fontId="12" fillId="0" borderId="0" xfId="0" applyNumberFormat="1" applyFont="1" applyAlignment="1">
      <alignment horizontal="center"/>
    </xf>
    <xf numFmtId="44" fontId="13" fillId="0" borderId="0" xfId="1" applyFont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/>
    <xf numFmtId="0" fontId="0" fillId="15" borderId="0" xfId="0" applyFill="1" applyAlignment="1">
      <alignment horizontal="center" vertical="center"/>
    </xf>
    <xf numFmtId="0" fontId="15" fillId="3" borderId="0" xfId="0" applyFont="1" applyFill="1" applyAlignment="1">
      <alignment horizontal="center" vertical="center" textRotation="180"/>
    </xf>
    <xf numFmtId="0" fontId="15" fillId="3" borderId="0" xfId="0" applyFont="1" applyFill="1"/>
    <xf numFmtId="0" fontId="15" fillId="3" borderId="0" xfId="0" applyFont="1" applyFill="1" applyAlignment="1">
      <alignment horizontal="center" vertical="center" textRotation="180" wrapText="1"/>
    </xf>
    <xf numFmtId="0" fontId="12" fillId="3" borderId="0" xfId="0" applyFont="1" applyFill="1" applyAlignment="1">
      <alignment horizontal="center" vertical="center" textRotation="180" wrapText="1"/>
    </xf>
    <xf numFmtId="0" fontId="12" fillId="3" borderId="0" xfId="0" applyFont="1" applyFill="1" applyAlignment="1">
      <alignment vertical="center" textRotation="180" wrapText="1"/>
    </xf>
    <xf numFmtId="0" fontId="12" fillId="3" borderId="0" xfId="0" applyFont="1" applyFill="1" applyAlignment="1">
      <alignment horizontal="center" vertical="center" textRotation="180"/>
    </xf>
    <xf numFmtId="0" fontId="13" fillId="3" borderId="0" xfId="0" applyFont="1" applyFill="1"/>
    <xf numFmtId="0" fontId="0" fillId="4" borderId="0" xfId="0" applyFill="1" applyAlignment="1">
      <alignment horizontal="center"/>
    </xf>
    <xf numFmtId="44" fontId="12" fillId="4" borderId="0" xfId="0" applyNumberFormat="1" applyFont="1" applyFill="1"/>
    <xf numFmtId="0" fontId="10" fillId="0" borderId="0" xfId="0" applyFont="1"/>
    <xf numFmtId="0" fontId="16" fillId="0" borderId="0" xfId="0" applyFont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7" fillId="3" borderId="0" xfId="0" applyFont="1" applyFill="1" applyAlignment="1">
      <alignment vertical="center" wrapText="1"/>
    </xf>
    <xf numFmtId="0" fontId="18" fillId="3" borderId="0" xfId="0" applyFont="1" applyFill="1" applyAlignment="1">
      <alignment vertical="center"/>
    </xf>
    <xf numFmtId="0" fontId="15" fillId="0" borderId="0" xfId="0" applyFont="1"/>
    <xf numFmtId="0" fontId="10" fillId="16" borderId="0" xfId="0" applyFont="1" applyFill="1" applyAlignment="1">
      <alignment horizontal="center" vertical="center"/>
    </xf>
    <xf numFmtId="164" fontId="10" fillId="4" borderId="0" xfId="1" applyNumberFormat="1" applyFont="1" applyFill="1"/>
    <xf numFmtId="0" fontId="5" fillId="16" borderId="0" xfId="0" applyFont="1" applyFill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17" borderId="0" xfId="0" applyFill="1" applyAlignment="1">
      <alignment horizontal="center" vertical="center"/>
    </xf>
    <xf numFmtId="164" fontId="10" fillId="4" borderId="0" xfId="1" applyNumberFormat="1" applyFont="1" applyFill="1" applyAlignment="1">
      <alignment horizontal="center" vertical="center"/>
    </xf>
    <xf numFmtId="0" fontId="11" fillId="3" borderId="0" xfId="0" applyFont="1" applyFill="1" applyAlignment="1" applyProtection="1">
      <alignment vertical="center"/>
      <protection locked="0"/>
    </xf>
    <xf numFmtId="0" fontId="11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center" textRotation="180" wrapText="1"/>
    </xf>
    <xf numFmtId="0" fontId="15" fillId="3" borderId="0" xfId="0" applyFont="1" applyFill="1" applyAlignment="1">
      <alignment horizontal="center" vertical="center" textRotation="180" wrapText="1"/>
    </xf>
    <xf numFmtId="0" fontId="15" fillId="3" borderId="0" xfId="0" applyFont="1" applyFill="1" applyAlignment="1">
      <alignment horizontal="center" vertical="center" textRotation="180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 wrapText="1"/>
    </xf>
    <xf numFmtId="0" fontId="12" fillId="3" borderId="0" xfId="0" applyFont="1" applyFill="1" applyAlignment="1">
      <alignment horizontal="center" vertical="center" textRotation="180" wrapText="1"/>
    </xf>
    <xf numFmtId="0" fontId="14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 textRotation="180"/>
    </xf>
    <xf numFmtId="0" fontId="12" fillId="3" borderId="0" xfId="0" applyFont="1" applyFill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11">
    <dxf>
      <font>
        <b/>
        <strike val="0"/>
        <outline val="0"/>
        <shadow val="0"/>
        <u val="none"/>
        <vertAlign val="baseline"/>
        <sz val="10"/>
        <color theme="1"/>
        <name val="Aptos Narrow"/>
        <scheme val="minor"/>
      </font>
      <numFmt numFmtId="34" formatCode="_ * #,##0.00_)\ &quot;€&quot;_ ;_ * \(#,##0.00\)\ &quot;€&quot;_ ;_ * &quot;-&quot;??_)\ &quot;€&quot;_ ;_ @_ "/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ptos Narrow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ptos Narrow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ptos Narrow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ptos Narrow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Aptos Narrow"/>
        <scheme val="minor"/>
      </font>
    </dxf>
    <dxf>
      <numFmt numFmtId="164" formatCode="_ * #,##0_)\ &quot;€&quot;_ ;_ * \(#,##0\)\ &quot;€&quot;_ ;_ * &quot;-&quot;??_)\ &quot;€&quot;_ ;_ @_ 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85FF"/>
      <color rgb="FFEEE700"/>
      <color rgb="FF00B462"/>
      <color rgb="FF5CEC95"/>
      <color rgb="FF4B90E1"/>
      <color rgb="FFE69655"/>
      <color rgb="FF44CC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microsoft.com/office/2007/relationships/slicerCache" Target="slicerCaches/slicerCache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4741334</xdr:colOff>
      <xdr:row>3</xdr:row>
      <xdr:rowOff>84666</xdr:rowOff>
    </xdr:from>
    <xdr:to>
      <xdr:col>7</xdr:col>
      <xdr:colOff>1710268</xdr:colOff>
      <xdr:row>10</xdr:row>
      <xdr:rowOff>62438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Attache ">
              <a:extLst>
                <a:ext uri="{FF2B5EF4-FFF2-40B4-BE49-F238E27FC236}">
                  <a16:creationId xmlns:a16="http://schemas.microsoft.com/office/drawing/2014/main" id="{00878234-F845-0E79-1A01-A14812D3E7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ttache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068801" y="694266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1794934</xdr:colOff>
      <xdr:row>3</xdr:row>
      <xdr:rowOff>84667</xdr:rowOff>
    </xdr:from>
    <xdr:to>
      <xdr:col>7</xdr:col>
      <xdr:colOff>3623734</xdr:colOff>
      <xdr:row>10</xdr:row>
      <xdr:rowOff>62439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1" name="GAMME ">
              <a:extLst>
                <a:ext uri="{FF2B5EF4-FFF2-40B4-BE49-F238E27FC236}">
                  <a16:creationId xmlns:a16="http://schemas.microsoft.com/office/drawing/2014/main" id="{A2FD38FE-9212-5961-B5B4-39E5E95BBD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AMME 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982267" y="694267"/>
              <a:ext cx="1828800" cy="26193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GAMME" xr10:uid="{3702559F-0210-684F-8749-E1EB50EBC814}" sourceName="GAMME 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Attache" xr10:uid="{3EE631A5-0DEC-344C-918D-8CD743E64ED3}" sourceName="Attache ">
  <extLst>
    <x:ext xmlns:x15="http://schemas.microsoft.com/office/spreadsheetml/2010/11/main" uri="{2F2917AC-EB37-4324-AD4E-5DD8C200BD13}">
      <x15:tableSlicerCache tableId="1" column="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GAMME " xr10:uid="{9F0A0A8E-7ADD-9943-933A-34487209EECB}" cache="Segment_GAMME" caption="GAMME " rowHeight="251883"/>
  <slicer name="Attache " xr10:uid="{4DAAB426-9B5B-5C4A-8C05-5BF6BECCEB4B}" cache="Segment_Attache" caption="Attache " rowHeight="251882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9219AF-DDBA-404F-A114-43CCA41201D7}" name="Tableau1" displayName="Tableau1" ref="B12:I272" totalsRowShown="0">
  <autoFilter ref="B12:I272" xr:uid="{969219AF-DDBA-404F-A114-43CCA41201D7}">
    <filterColumn colId="2">
      <filters blank="1">
        <filter val="Attache rapide hydraulique inclinable S30"/>
        <filter val="Attache rapide hydraulique inclinable S40"/>
        <filter val="Attache rapide hydraulique inclinable S50"/>
        <filter val="Attache rapide hydraulique inclinable S60"/>
        <filter val="Attache rapide hydraulique S40"/>
        <filter val="Attache rapide hydraulique S50"/>
        <filter val="Attache rapide hydraulique S60"/>
        <filter val="Attache rapide mécanique S30"/>
        <filter val="Attache rapide mécanique S40"/>
        <filter val="Dent de ripper"/>
        <filter val="Godet de curage fixe"/>
        <filter val="Godet de curage fixe 1200mm avec contre lame boulonnée"/>
        <filter val="Godet de curage fixe avec contre lame boulonnée"/>
        <filter val="Godet de curage inclinable"/>
        <filter val="Godet de curage inclinable 1200mm avec contre lame boulonnée"/>
        <filter val="Godet de curage inclinable avec contre lame boulonnée"/>
        <filter val="Godet de curage scandinave"/>
        <filter val="Godet de curage scandinave 1000mm"/>
        <filter val="Godet de curage scandinave 1600mm"/>
        <filter val="Godet fléco"/>
        <filter val="Godet grappin hydraulique"/>
        <filter val="Godet rateau"/>
        <filter val="Godet rétro"/>
        <filter val="Godet rétro squelette"/>
        <filter val="Kit à souder S30"/>
        <filter val="Kit à souder S40"/>
        <filter val="Kit à souder S50"/>
        <filter val="Kit à souder S60"/>
        <filter val="Lame de nivellement avec rouleau"/>
        <filter val="Platine à boulonner pour accessoire S30"/>
        <filter val="Platine à boulonner pour accessoire S40"/>
        <filter val="Platine à boulonner pour accessoire S50"/>
        <filter val="Platine à boulonner pour accessoire S60"/>
        <filter val="Platine à boulonner S40"/>
        <filter val="Pouce de manutention hydraulique"/>
        <filter val="Tablier porte fourche capacité 2,5T"/>
        <filter val="Tablier porte fourche capacité 3T"/>
      </filters>
    </filterColumn>
  </autoFilter>
  <tableColumns count="8">
    <tableColumn id="1" xr3:uid="{91F7D90E-4470-8B4B-A025-4DCDC8A7703C}" name="GAMME " dataDxfId="10"/>
    <tableColumn id="11" xr3:uid="{05FB5662-8023-2147-BE26-D5E381816A3B}" name="Référence" dataDxfId="9"/>
    <tableColumn id="2" xr3:uid="{0ABD1C5A-CD6A-2443-A3F5-7FC0928F17F1}" name="Type " dataDxfId="8"/>
    <tableColumn id="3" xr3:uid="{12E0488D-791F-E249-AD37-A9308D7B62A2}" name="Largeur" dataDxfId="7"/>
    <tableColumn id="4" xr3:uid="{9DF4298D-1BE3-B442-A322-B47914EA6660}" name="Attache "/>
    <tableColumn id="12" xr3:uid="{0646D56B-A556-4648-99DE-9FD6CA349BA5}" name="Pièce"/>
    <tableColumn id="5" xr3:uid="{27350BC1-9ACC-0941-BEDB-4C8CF7D43C09}" name="SUPPLEMENT"/>
    <tableColumn id="8" xr3:uid="{D91A40E2-F9F8-3D4A-9BF2-F3E07E252CBB}" name="TARIF PUBLIC" dataDxfId="6" dataCellStyle="Monétaire">
      <calculatedColumnFormula>(#REF!/0.7)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1927E6D-239F-0E43-BF73-DC4013F5D50A}" name="Tableau2" displayName="Tableau2" ref="B6:F76" totalsRowShown="0" dataDxfId="5">
  <autoFilter ref="B6:F76" xr:uid="{21927E6D-239F-0E43-BF73-DC4013F5D50A}"/>
  <tableColumns count="5">
    <tableColumn id="1" xr3:uid="{173F2F51-44EA-1943-B5DB-AC13687528CB}" name="Référence " dataDxfId="4"/>
    <tableColumn id="2" xr3:uid="{70B0E679-E06E-9F4F-83A3-C8926054FAB4}" name="Type" dataDxfId="3"/>
    <tableColumn id="3" xr3:uid="{FC50688E-AF62-0040-8E35-0C05AD030B59}" name="DESCRIPTION" dataDxfId="2"/>
    <tableColumn id="4" xr3:uid="{CF735E7E-DD12-C247-9415-98EB9B5BF8C7}" name="Prix unitaire HT revendeur " dataDxfId="1"/>
    <tableColumn id="5" xr3:uid="{EC42EC91-F0F8-ED4A-AE1B-7FF470459FD0}" name="Prix public " dataDxfId="0">
      <calculatedColumnFormula>(Tableau2[[#This Row],[Prix unitaire HT revendeur ]]/0.6)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582A8-D85B-DD41-AC1D-E22706F30C20}">
  <dimension ref="A1:N344"/>
  <sheetViews>
    <sheetView topLeftCell="B15" zoomScale="87" zoomScaleNormal="81" workbookViewId="0">
      <selection activeCell="G20" sqref="G20"/>
    </sheetView>
  </sheetViews>
  <sheetFormatPr baseColWidth="10" defaultRowHeight="16" x14ac:dyDescent="0.2"/>
  <cols>
    <col min="1" max="1" width="26.1640625" customWidth="1"/>
    <col min="2" max="2" width="19" customWidth="1"/>
    <col min="3" max="3" width="20.6640625" customWidth="1"/>
    <col min="4" max="4" width="58" customWidth="1"/>
    <col min="5" max="5" width="19.83203125" customWidth="1"/>
    <col min="6" max="6" width="18" customWidth="1"/>
    <col min="7" max="7" width="63.83203125" customWidth="1"/>
    <col min="8" max="8" width="52.83203125" customWidth="1"/>
    <col min="9" max="9" width="18.1640625" customWidth="1"/>
    <col min="10" max="10" width="19.6640625" customWidth="1"/>
  </cols>
  <sheetData>
    <row r="1" spans="1:14" ht="16" customHeight="1" x14ac:dyDescent="0.2">
      <c r="A1" s="65" t="s">
        <v>332</v>
      </c>
      <c r="B1" s="65"/>
      <c r="C1" s="65"/>
      <c r="D1" s="65"/>
      <c r="E1" s="54"/>
      <c r="F1" s="54"/>
      <c r="G1" s="54"/>
      <c r="H1" s="54"/>
      <c r="I1" s="54"/>
      <c r="J1" s="18"/>
      <c r="K1" s="2"/>
      <c r="L1" s="2"/>
      <c r="M1" s="2"/>
      <c r="N1" s="2"/>
    </row>
    <row r="2" spans="1:14" ht="16" customHeight="1" x14ac:dyDescent="0.2">
      <c r="A2" s="65"/>
      <c r="B2" s="65"/>
      <c r="C2" s="65"/>
      <c r="D2" s="65"/>
      <c r="E2" s="54"/>
      <c r="F2" s="54"/>
      <c r="G2" s="54"/>
      <c r="H2" s="54"/>
      <c r="I2" s="54"/>
      <c r="J2" s="18"/>
      <c r="K2" s="2"/>
      <c r="L2" s="2"/>
      <c r="M2" s="2"/>
      <c r="N2" s="2"/>
    </row>
    <row r="3" spans="1:14" ht="16" customHeight="1" x14ac:dyDescent="0.2">
      <c r="A3" s="65"/>
      <c r="B3" s="65"/>
      <c r="C3" s="65"/>
      <c r="D3" s="65"/>
      <c r="E3" s="54"/>
      <c r="F3" s="54"/>
      <c r="G3" s="54"/>
      <c r="H3" s="64"/>
      <c r="I3" s="54"/>
      <c r="J3" s="18"/>
      <c r="K3" s="2"/>
      <c r="L3" s="2"/>
      <c r="M3" s="2"/>
      <c r="N3" s="2"/>
    </row>
    <row r="4" spans="1:14" ht="16" customHeight="1" x14ac:dyDescent="0.2">
      <c r="A4" s="65"/>
      <c r="B4" s="65"/>
      <c r="C4" s="65"/>
      <c r="D4" s="65"/>
      <c r="E4" s="54"/>
      <c r="F4" s="54"/>
      <c r="G4" s="54"/>
      <c r="H4" s="64"/>
      <c r="I4" s="54"/>
      <c r="J4" s="18"/>
      <c r="K4" s="2"/>
      <c r="L4" s="2"/>
      <c r="M4" s="2"/>
      <c r="N4" s="2"/>
    </row>
    <row r="5" spans="1:14" ht="16" customHeight="1" x14ac:dyDescent="0.2">
      <c r="A5" s="65"/>
      <c r="B5" s="65"/>
      <c r="C5" s="65"/>
      <c r="D5" s="65"/>
      <c r="E5" s="54"/>
      <c r="F5" s="54"/>
      <c r="G5" s="54"/>
      <c r="H5" s="64"/>
      <c r="I5" s="54"/>
      <c r="J5" s="18"/>
    </row>
    <row r="6" spans="1:14" ht="93" customHeight="1" x14ac:dyDescent="0.2">
      <c r="A6" s="65"/>
      <c r="B6" s="65"/>
      <c r="C6" s="65"/>
      <c r="D6" s="65"/>
      <c r="E6" s="54"/>
      <c r="F6" s="54"/>
      <c r="G6" s="56" t="s">
        <v>511</v>
      </c>
      <c r="H6" s="64"/>
      <c r="I6" s="54"/>
      <c r="J6" s="18"/>
    </row>
    <row r="7" spans="1:14" ht="16" customHeight="1" x14ac:dyDescent="0.2">
      <c r="A7" s="65"/>
      <c r="B7" s="65"/>
      <c r="C7" s="65"/>
      <c r="D7" s="65"/>
      <c r="E7" s="54"/>
      <c r="F7" s="54"/>
      <c r="G7" s="54"/>
      <c r="H7" s="64"/>
      <c r="I7" s="54"/>
      <c r="J7" s="18"/>
    </row>
    <row r="8" spans="1:14" ht="35" customHeight="1" x14ac:dyDescent="0.2">
      <c r="A8" s="65"/>
      <c r="B8" s="65"/>
      <c r="C8" s="65"/>
      <c r="D8" s="65"/>
      <c r="E8" s="54"/>
      <c r="F8" s="54"/>
      <c r="G8" s="55" t="s">
        <v>535</v>
      </c>
      <c r="H8" s="64"/>
      <c r="I8" s="54"/>
      <c r="J8" s="18"/>
    </row>
    <row r="9" spans="1:14" ht="16" customHeight="1" x14ac:dyDescent="0.2">
      <c r="A9" s="65"/>
      <c r="B9" s="65"/>
      <c r="C9" s="65"/>
      <c r="D9" s="65"/>
      <c r="E9" s="54"/>
      <c r="F9" s="54"/>
      <c r="G9" s="54"/>
      <c r="H9" s="64"/>
      <c r="I9" s="54"/>
      <c r="J9" s="18"/>
    </row>
    <row r="10" spans="1:14" ht="16" customHeight="1" x14ac:dyDescent="0.2">
      <c r="A10" s="65"/>
      <c r="B10" s="65"/>
      <c r="C10" s="65"/>
      <c r="D10" s="65"/>
      <c r="E10" s="54"/>
      <c r="F10" s="54"/>
      <c r="G10" s="54"/>
      <c r="H10" s="64"/>
      <c r="I10" s="54"/>
      <c r="J10" s="18"/>
    </row>
    <row r="11" spans="1:14" ht="16" customHeight="1" x14ac:dyDescent="0.2">
      <c r="A11" s="54"/>
      <c r="B11" s="54"/>
      <c r="C11" s="54"/>
      <c r="D11" s="54"/>
      <c r="E11" s="54"/>
      <c r="F11" s="54"/>
      <c r="G11" s="54"/>
      <c r="H11" s="64"/>
      <c r="I11" s="54"/>
      <c r="J11" s="18"/>
    </row>
    <row r="12" spans="1:14" x14ac:dyDescent="0.2">
      <c r="A12" s="12"/>
      <c r="B12" s="1" t="s">
        <v>4</v>
      </c>
      <c r="C12" s="1" t="s">
        <v>0</v>
      </c>
      <c r="D12" s="3" t="s">
        <v>1</v>
      </c>
      <c r="E12" s="3" t="s">
        <v>2</v>
      </c>
      <c r="F12" s="1" t="s">
        <v>3</v>
      </c>
      <c r="G12" s="1" t="s">
        <v>13</v>
      </c>
      <c r="H12" s="3" t="s">
        <v>251</v>
      </c>
      <c r="I12" s="3" t="s">
        <v>270</v>
      </c>
    </row>
    <row r="13" spans="1:14" ht="20" customHeight="1" x14ac:dyDescent="0.2">
      <c r="A13" s="66" t="s">
        <v>542</v>
      </c>
      <c r="B13" s="62" t="s">
        <v>536</v>
      </c>
      <c r="C13" s="3" t="s">
        <v>130</v>
      </c>
      <c r="D13" s="3" t="s">
        <v>33</v>
      </c>
      <c r="E13" s="3"/>
      <c r="F13" s="1" t="s">
        <v>23</v>
      </c>
      <c r="G13" s="1"/>
      <c r="H13" s="3"/>
      <c r="I13" s="63">
        <v>990</v>
      </c>
    </row>
    <row r="14" spans="1:14" ht="20" customHeight="1" x14ac:dyDescent="0.2">
      <c r="A14" s="66"/>
      <c r="B14" s="62" t="s">
        <v>536</v>
      </c>
      <c r="C14" s="3" t="s">
        <v>537</v>
      </c>
      <c r="D14" s="3" t="s">
        <v>94</v>
      </c>
      <c r="E14" s="3" t="s">
        <v>18</v>
      </c>
      <c r="F14" s="1" t="s">
        <v>23</v>
      </c>
      <c r="G14" s="1"/>
      <c r="H14" s="3"/>
      <c r="I14" s="63">
        <v>340</v>
      </c>
    </row>
    <row r="15" spans="1:14" ht="20" customHeight="1" x14ac:dyDescent="0.2">
      <c r="A15" s="66"/>
      <c r="B15" s="62" t="s">
        <v>536</v>
      </c>
      <c r="C15" s="3" t="s">
        <v>539</v>
      </c>
      <c r="D15" s="3" t="s">
        <v>94</v>
      </c>
      <c r="E15" s="3" t="s">
        <v>20</v>
      </c>
      <c r="F15" s="1" t="s">
        <v>23</v>
      </c>
      <c r="G15" s="1"/>
      <c r="H15" s="3"/>
      <c r="I15" s="63">
        <v>390</v>
      </c>
    </row>
    <row r="16" spans="1:14" ht="19" customHeight="1" x14ac:dyDescent="0.2">
      <c r="A16" s="66"/>
      <c r="B16" s="62" t="s">
        <v>536</v>
      </c>
      <c r="C16" s="3" t="s">
        <v>538</v>
      </c>
      <c r="D16" s="3" t="s">
        <v>541</v>
      </c>
      <c r="E16" s="3" t="s">
        <v>64</v>
      </c>
      <c r="F16" s="1" t="s">
        <v>23</v>
      </c>
      <c r="G16" s="1"/>
      <c r="H16" s="3"/>
      <c r="I16" s="63">
        <v>425</v>
      </c>
    </row>
    <row r="17" spans="1:9" ht="20" customHeight="1" x14ac:dyDescent="0.2">
      <c r="A17" s="66"/>
      <c r="B17" s="62" t="s">
        <v>536</v>
      </c>
      <c r="C17" s="3" t="s">
        <v>35</v>
      </c>
      <c r="D17" s="3" t="s">
        <v>36</v>
      </c>
      <c r="E17" s="3"/>
      <c r="F17" s="1" t="s">
        <v>23</v>
      </c>
      <c r="G17" s="1"/>
      <c r="H17" s="3"/>
      <c r="I17" s="63">
        <v>470</v>
      </c>
    </row>
    <row r="18" spans="1:9" ht="20" customHeight="1" x14ac:dyDescent="0.2">
      <c r="A18" s="66"/>
      <c r="B18" s="62" t="s">
        <v>536</v>
      </c>
      <c r="C18" s="3" t="s">
        <v>540</v>
      </c>
      <c r="D18" s="3" t="s">
        <v>32</v>
      </c>
      <c r="E18" s="3"/>
      <c r="F18" s="1" t="s">
        <v>23</v>
      </c>
      <c r="G18" s="1"/>
      <c r="H18" s="3"/>
      <c r="I18" s="61"/>
    </row>
    <row r="19" spans="1:9" ht="20" customHeight="1" x14ac:dyDescent="0.2">
      <c r="A19" s="12"/>
      <c r="B19" s="3"/>
      <c r="C19" s="3"/>
      <c r="D19" s="3"/>
      <c r="E19" s="3"/>
      <c r="F19" s="1"/>
      <c r="G19" s="1"/>
      <c r="H19" s="3"/>
      <c r="I19" s="61"/>
    </row>
    <row r="20" spans="1:9" ht="20" customHeight="1" x14ac:dyDescent="0.2">
      <c r="A20" s="12"/>
      <c r="B20" s="3"/>
      <c r="C20" s="3"/>
      <c r="D20" s="3"/>
      <c r="E20" s="3"/>
      <c r="F20" s="1"/>
      <c r="G20" s="1"/>
      <c r="H20" s="3"/>
      <c r="I20" s="61"/>
    </row>
    <row r="21" spans="1:9" ht="20" customHeight="1" x14ac:dyDescent="0.2">
      <c r="A21" s="68" t="s">
        <v>274</v>
      </c>
      <c r="B21" s="6" t="s">
        <v>5</v>
      </c>
      <c r="C21" s="3" t="s">
        <v>130</v>
      </c>
      <c r="D21" s="3" t="s">
        <v>33</v>
      </c>
      <c r="E21" s="3"/>
      <c r="F21" s="1" t="s">
        <v>23</v>
      </c>
      <c r="G21" s="1"/>
      <c r="I21" s="17">
        <v>990</v>
      </c>
    </row>
    <row r="22" spans="1:9" ht="20" customHeight="1" x14ac:dyDescent="0.2">
      <c r="A22" s="68"/>
      <c r="B22" s="6" t="s">
        <v>5</v>
      </c>
      <c r="C22" s="3" t="s">
        <v>131</v>
      </c>
      <c r="D22" s="3" t="s">
        <v>34</v>
      </c>
      <c r="E22" s="3"/>
      <c r="F22" s="1" t="s">
        <v>23</v>
      </c>
      <c r="G22" s="1"/>
      <c r="I22" s="17">
        <v>4570</v>
      </c>
    </row>
    <row r="23" spans="1:9" ht="20" customHeight="1" x14ac:dyDescent="0.2">
      <c r="A23" s="68"/>
      <c r="B23" s="6" t="s">
        <v>5</v>
      </c>
      <c r="C23" s="3" t="s">
        <v>6</v>
      </c>
      <c r="D23" s="3" t="s">
        <v>12</v>
      </c>
      <c r="E23" s="3" t="s">
        <v>18</v>
      </c>
      <c r="F23" s="1" t="s">
        <v>23</v>
      </c>
      <c r="G23" s="1" t="s">
        <v>14</v>
      </c>
      <c r="I23" s="17">
        <v>400</v>
      </c>
    </row>
    <row r="24" spans="1:9" ht="20" customHeight="1" x14ac:dyDescent="0.2">
      <c r="A24" s="68"/>
      <c r="B24" s="6" t="s">
        <v>5</v>
      </c>
      <c r="C24" s="3" t="s">
        <v>7</v>
      </c>
      <c r="D24" s="3" t="s">
        <v>12</v>
      </c>
      <c r="E24" s="3" t="s">
        <v>19</v>
      </c>
      <c r="F24" s="1" t="s">
        <v>23</v>
      </c>
      <c r="G24" s="1" t="s">
        <v>14</v>
      </c>
      <c r="I24" s="17">
        <v>445</v>
      </c>
    </row>
    <row r="25" spans="1:9" ht="20" customHeight="1" x14ac:dyDescent="0.2">
      <c r="A25" s="68"/>
      <c r="B25" s="6" t="s">
        <v>5</v>
      </c>
      <c r="C25" s="3" t="s">
        <v>8</v>
      </c>
      <c r="D25" s="3" t="s">
        <v>12</v>
      </c>
      <c r="E25" s="3" t="s">
        <v>20</v>
      </c>
      <c r="F25" s="1" t="s">
        <v>23</v>
      </c>
      <c r="G25" s="1" t="s">
        <v>14</v>
      </c>
      <c r="I25" s="17">
        <v>460</v>
      </c>
    </row>
    <row r="26" spans="1:9" ht="20" customHeight="1" x14ac:dyDescent="0.2">
      <c r="A26" s="68"/>
      <c r="B26" s="6" t="s">
        <v>5</v>
      </c>
      <c r="C26" s="3" t="s">
        <v>9</v>
      </c>
      <c r="D26" s="3" t="s">
        <v>12</v>
      </c>
      <c r="E26" s="3" t="s">
        <v>21</v>
      </c>
      <c r="F26" s="1" t="s">
        <v>23</v>
      </c>
      <c r="G26" s="1" t="s">
        <v>14</v>
      </c>
      <c r="I26" s="17">
        <v>515</v>
      </c>
    </row>
    <row r="27" spans="1:9" ht="20" customHeight="1" x14ac:dyDescent="0.2">
      <c r="A27" s="68"/>
      <c r="B27" s="6" t="s">
        <v>5</v>
      </c>
      <c r="C27" s="3" t="s">
        <v>39</v>
      </c>
      <c r="D27" s="3" t="s">
        <v>40</v>
      </c>
      <c r="E27" s="3" t="s">
        <v>21</v>
      </c>
      <c r="F27" s="1" t="s">
        <v>23</v>
      </c>
      <c r="G27" s="1" t="s">
        <v>41</v>
      </c>
      <c r="I27" s="17">
        <v>830</v>
      </c>
    </row>
    <row r="28" spans="1:9" ht="20" customHeight="1" x14ac:dyDescent="0.2">
      <c r="A28" s="68"/>
      <c r="B28" s="6" t="s">
        <v>5</v>
      </c>
      <c r="C28" s="3" t="s">
        <v>10</v>
      </c>
      <c r="D28" s="3" t="s">
        <v>16</v>
      </c>
      <c r="E28" s="3" t="s">
        <v>22</v>
      </c>
      <c r="F28" s="1" t="s">
        <v>23</v>
      </c>
      <c r="G28" s="1" t="s">
        <v>15</v>
      </c>
      <c r="I28" s="17">
        <v>500</v>
      </c>
    </row>
    <row r="29" spans="1:9" ht="20" customHeight="1" x14ac:dyDescent="0.2">
      <c r="A29" s="68"/>
      <c r="B29" s="6" t="s">
        <v>5</v>
      </c>
      <c r="C29" s="3" t="s">
        <v>11</v>
      </c>
      <c r="D29" s="3" t="s">
        <v>17</v>
      </c>
      <c r="E29" s="3" t="s">
        <v>22</v>
      </c>
      <c r="F29" s="1" t="s">
        <v>23</v>
      </c>
      <c r="G29" s="1" t="s">
        <v>15</v>
      </c>
      <c r="I29" s="17">
        <v>1690</v>
      </c>
    </row>
    <row r="30" spans="1:9" ht="20" customHeight="1" x14ac:dyDescent="0.2">
      <c r="A30" s="68"/>
      <c r="B30" s="6" t="s">
        <v>5</v>
      </c>
      <c r="C30" s="3" t="s">
        <v>545</v>
      </c>
      <c r="D30" s="3" t="s">
        <v>572</v>
      </c>
      <c r="E30" s="3" t="s">
        <v>22</v>
      </c>
      <c r="F30" s="1" t="s">
        <v>23</v>
      </c>
      <c r="G30" s="1"/>
      <c r="I30" s="17">
        <v>1380</v>
      </c>
    </row>
    <row r="31" spans="1:9" ht="20" customHeight="1" x14ac:dyDescent="0.2">
      <c r="A31" s="68"/>
      <c r="B31" s="6" t="s">
        <v>5</v>
      </c>
      <c r="C31" s="3" t="s">
        <v>544</v>
      </c>
      <c r="D31" s="3" t="s">
        <v>112</v>
      </c>
      <c r="E31" s="3" t="s">
        <v>19</v>
      </c>
      <c r="F31" s="1" t="s">
        <v>23</v>
      </c>
      <c r="G31" s="1" t="s">
        <v>561</v>
      </c>
      <c r="I31" s="17">
        <v>1200</v>
      </c>
    </row>
    <row r="32" spans="1:9" ht="19" customHeight="1" x14ac:dyDescent="0.2">
      <c r="A32" s="68"/>
      <c r="B32" s="6" t="s">
        <v>5</v>
      </c>
      <c r="C32" s="3" t="s">
        <v>543</v>
      </c>
      <c r="D32" s="3" t="s">
        <v>547</v>
      </c>
      <c r="E32" s="3" t="s">
        <v>22</v>
      </c>
      <c r="F32" s="1" t="s">
        <v>23</v>
      </c>
      <c r="G32" s="1"/>
      <c r="I32" s="17">
        <v>1380</v>
      </c>
    </row>
    <row r="33" spans="1:9" ht="20" customHeight="1" x14ac:dyDescent="0.2">
      <c r="A33" s="68"/>
      <c r="B33" s="6" t="s">
        <v>5</v>
      </c>
      <c r="C33" s="3" t="s">
        <v>24</v>
      </c>
      <c r="D33" s="3" t="s">
        <v>25</v>
      </c>
      <c r="E33" s="3" t="s">
        <v>21</v>
      </c>
      <c r="F33" s="1" t="s">
        <v>23</v>
      </c>
      <c r="G33" s="1" t="s">
        <v>26</v>
      </c>
      <c r="I33" s="17">
        <v>2830</v>
      </c>
    </row>
    <row r="34" spans="1:9" ht="20" customHeight="1" x14ac:dyDescent="0.2">
      <c r="A34" s="68"/>
      <c r="B34" s="6" t="s">
        <v>5</v>
      </c>
      <c r="C34" s="3" t="s">
        <v>31</v>
      </c>
      <c r="D34" s="3" t="s">
        <v>32</v>
      </c>
      <c r="E34" s="3"/>
      <c r="F34" s="1" t="s">
        <v>23</v>
      </c>
      <c r="G34" s="1" t="s">
        <v>26</v>
      </c>
      <c r="I34" s="17">
        <v>560</v>
      </c>
    </row>
    <row r="35" spans="1:9" ht="20" customHeight="1" x14ac:dyDescent="0.2">
      <c r="A35" s="68"/>
      <c r="B35" s="6" t="s">
        <v>5</v>
      </c>
      <c r="C35" s="3" t="s">
        <v>27</v>
      </c>
      <c r="D35" s="3" t="s">
        <v>28</v>
      </c>
      <c r="E35" s="21"/>
      <c r="F35" s="1" t="s">
        <v>23</v>
      </c>
      <c r="I35" s="17">
        <v>1270</v>
      </c>
    </row>
    <row r="36" spans="1:9" ht="20" customHeight="1" x14ac:dyDescent="0.2">
      <c r="A36" s="68"/>
      <c r="B36" s="6" t="s">
        <v>5</v>
      </c>
      <c r="C36" s="3" t="s">
        <v>35</v>
      </c>
      <c r="D36" s="3" t="s">
        <v>36</v>
      </c>
      <c r="E36" s="21"/>
      <c r="F36" s="1" t="s">
        <v>23</v>
      </c>
      <c r="I36" s="17">
        <v>160</v>
      </c>
    </row>
    <row r="37" spans="1:9" ht="20" customHeight="1" x14ac:dyDescent="0.2">
      <c r="A37" s="68"/>
      <c r="B37" s="6" t="s">
        <v>5</v>
      </c>
      <c r="C37" s="3" t="s">
        <v>37</v>
      </c>
      <c r="D37" s="3" t="s">
        <v>38</v>
      </c>
      <c r="E37" s="21"/>
      <c r="F37" s="1" t="s">
        <v>23</v>
      </c>
      <c r="I37" s="17">
        <v>545</v>
      </c>
    </row>
    <row r="38" spans="1:9" ht="20" customHeight="1" x14ac:dyDescent="0.3">
      <c r="A38" s="44"/>
      <c r="B38" s="3"/>
      <c r="C38" s="3"/>
      <c r="D38" s="3"/>
      <c r="E38" s="21"/>
      <c r="I38" s="17"/>
    </row>
    <row r="39" spans="1:9" ht="20" customHeight="1" x14ac:dyDescent="0.3">
      <c r="A39" s="44"/>
      <c r="B39" s="3"/>
      <c r="C39" s="21"/>
      <c r="D39" s="21"/>
      <c r="E39" s="21"/>
      <c r="I39" s="17"/>
    </row>
    <row r="40" spans="1:9" ht="20" customHeight="1" x14ac:dyDescent="0.2">
      <c r="A40" s="68" t="s">
        <v>275</v>
      </c>
      <c r="B40" s="7" t="s">
        <v>58</v>
      </c>
      <c r="C40" s="3" t="s">
        <v>132</v>
      </c>
      <c r="D40" s="3" t="s">
        <v>55</v>
      </c>
      <c r="E40" s="3"/>
      <c r="F40" s="1" t="s">
        <v>57</v>
      </c>
      <c r="G40" s="1"/>
      <c r="I40" s="17">
        <v>1270</v>
      </c>
    </row>
    <row r="41" spans="1:9" ht="20" customHeight="1" x14ac:dyDescent="0.2">
      <c r="A41" s="68"/>
      <c r="B41" s="7" t="s">
        <v>58</v>
      </c>
      <c r="C41" s="3" t="s">
        <v>133</v>
      </c>
      <c r="D41" s="3" t="s">
        <v>84</v>
      </c>
      <c r="E41" s="3"/>
      <c r="F41" s="1" t="s">
        <v>57</v>
      </c>
      <c r="G41" s="1"/>
      <c r="I41" s="17">
        <v>1415</v>
      </c>
    </row>
    <row r="42" spans="1:9" ht="20" customHeight="1" x14ac:dyDescent="0.2">
      <c r="A42" s="68"/>
      <c r="B42" s="7" t="s">
        <v>58</v>
      </c>
      <c r="C42" s="3" t="s">
        <v>134</v>
      </c>
      <c r="D42" s="3" t="s">
        <v>56</v>
      </c>
      <c r="E42" s="3"/>
      <c r="F42" s="1" t="s">
        <v>57</v>
      </c>
      <c r="G42" s="1"/>
      <c r="I42" s="17">
        <v>4570</v>
      </c>
    </row>
    <row r="43" spans="1:9" ht="20" customHeight="1" x14ac:dyDescent="0.2">
      <c r="A43" s="68"/>
      <c r="B43" s="7" t="s">
        <v>58</v>
      </c>
      <c r="C43" s="3" t="s">
        <v>42</v>
      </c>
      <c r="D43" s="3" t="s">
        <v>12</v>
      </c>
      <c r="E43" s="3" t="s">
        <v>19</v>
      </c>
      <c r="F43" s="1" t="s">
        <v>57</v>
      </c>
      <c r="G43" s="1" t="s">
        <v>14</v>
      </c>
      <c r="I43" s="17">
        <v>560</v>
      </c>
    </row>
    <row r="44" spans="1:9" ht="20" customHeight="1" x14ac:dyDescent="0.2">
      <c r="A44" s="68"/>
      <c r="B44" s="7" t="s">
        <v>58</v>
      </c>
      <c r="C44" s="3" t="s">
        <v>43</v>
      </c>
      <c r="D44" s="3" t="s">
        <v>12</v>
      </c>
      <c r="E44" s="3" t="s">
        <v>20</v>
      </c>
      <c r="F44" s="1" t="s">
        <v>57</v>
      </c>
      <c r="G44" s="1" t="s">
        <v>14</v>
      </c>
      <c r="I44" s="17">
        <v>600</v>
      </c>
    </row>
    <row r="45" spans="1:9" ht="20" customHeight="1" x14ac:dyDescent="0.2">
      <c r="A45" s="68"/>
      <c r="B45" s="7" t="s">
        <v>58</v>
      </c>
      <c r="C45" s="3" t="s">
        <v>44</v>
      </c>
      <c r="D45" s="3" t="s">
        <v>12</v>
      </c>
      <c r="E45" s="3" t="s">
        <v>21</v>
      </c>
      <c r="F45" s="1" t="s">
        <v>57</v>
      </c>
      <c r="G45" s="1" t="s">
        <v>14</v>
      </c>
      <c r="I45" s="17">
        <v>630</v>
      </c>
    </row>
    <row r="46" spans="1:9" ht="20" customHeight="1" x14ac:dyDescent="0.2">
      <c r="A46" s="68"/>
      <c r="B46" s="7" t="s">
        <v>58</v>
      </c>
      <c r="C46" s="3" t="s">
        <v>60</v>
      </c>
      <c r="D46" s="3" t="s">
        <v>12</v>
      </c>
      <c r="E46" s="3" t="s">
        <v>61</v>
      </c>
      <c r="F46" s="1" t="s">
        <v>57</v>
      </c>
      <c r="G46" s="1" t="s">
        <v>41</v>
      </c>
      <c r="I46" s="17">
        <v>660</v>
      </c>
    </row>
    <row r="47" spans="1:9" ht="20" customHeight="1" x14ac:dyDescent="0.2">
      <c r="A47" s="68"/>
      <c r="B47" s="7" t="s">
        <v>58</v>
      </c>
      <c r="C47" s="3" t="s">
        <v>59</v>
      </c>
      <c r="D47" s="3" t="s">
        <v>12</v>
      </c>
      <c r="E47" s="3" t="s">
        <v>62</v>
      </c>
      <c r="F47" s="1" t="s">
        <v>57</v>
      </c>
      <c r="G47" s="1" t="s">
        <v>41</v>
      </c>
      <c r="I47" s="17">
        <v>690</v>
      </c>
    </row>
    <row r="48" spans="1:9" ht="20" customHeight="1" x14ac:dyDescent="0.2">
      <c r="A48" s="68"/>
      <c r="B48" s="7" t="s">
        <v>58</v>
      </c>
      <c r="C48" s="3" t="s">
        <v>63</v>
      </c>
      <c r="D48" s="3" t="s">
        <v>12</v>
      </c>
      <c r="E48" s="3" t="s">
        <v>64</v>
      </c>
      <c r="F48" s="1" t="s">
        <v>65</v>
      </c>
      <c r="G48" s="1" t="s">
        <v>66</v>
      </c>
      <c r="I48" s="17">
        <v>745</v>
      </c>
    </row>
    <row r="49" spans="1:9" ht="20" customHeight="1" x14ac:dyDescent="0.2">
      <c r="A49" s="68"/>
      <c r="B49" s="7" t="s">
        <v>58</v>
      </c>
      <c r="C49" s="3" t="s">
        <v>45</v>
      </c>
      <c r="D49" s="3" t="s">
        <v>40</v>
      </c>
      <c r="E49" s="3" t="s">
        <v>61</v>
      </c>
      <c r="F49" s="1" t="s">
        <v>57</v>
      </c>
      <c r="G49" s="1" t="s">
        <v>41</v>
      </c>
      <c r="I49" s="17">
        <v>945</v>
      </c>
    </row>
    <row r="50" spans="1:9" ht="20" customHeight="1" x14ac:dyDescent="0.2">
      <c r="A50" s="68"/>
      <c r="B50" s="7" t="s">
        <v>58</v>
      </c>
      <c r="C50" s="3" t="s">
        <v>46</v>
      </c>
      <c r="D50" s="3" t="s">
        <v>96</v>
      </c>
      <c r="E50" s="3" t="s">
        <v>67</v>
      </c>
      <c r="F50" s="1" t="s">
        <v>57</v>
      </c>
      <c r="G50" s="1" t="s">
        <v>110</v>
      </c>
      <c r="I50" s="17">
        <v>560</v>
      </c>
    </row>
    <row r="51" spans="1:9" ht="20" customHeight="1" x14ac:dyDescent="0.2">
      <c r="A51" s="68"/>
      <c r="B51" s="7" t="s">
        <v>58</v>
      </c>
      <c r="C51" s="3" t="s">
        <v>280</v>
      </c>
      <c r="D51" s="3" t="s">
        <v>203</v>
      </c>
      <c r="E51" s="3" t="s">
        <v>22</v>
      </c>
      <c r="F51" s="1" t="s">
        <v>57</v>
      </c>
      <c r="G51" s="1" t="s">
        <v>281</v>
      </c>
      <c r="I51" s="17">
        <v>845</v>
      </c>
    </row>
    <row r="52" spans="1:9" ht="20" customHeight="1" x14ac:dyDescent="0.2">
      <c r="A52" s="68"/>
      <c r="B52" s="7" t="s">
        <v>58</v>
      </c>
      <c r="C52" s="3" t="s">
        <v>47</v>
      </c>
      <c r="D52" s="3" t="s">
        <v>97</v>
      </c>
      <c r="E52" s="3" t="s">
        <v>67</v>
      </c>
      <c r="F52" s="1" t="s">
        <v>57</v>
      </c>
      <c r="G52" s="1" t="s">
        <v>111</v>
      </c>
      <c r="I52" s="17">
        <v>2170</v>
      </c>
    </row>
    <row r="53" spans="1:9" ht="20" customHeight="1" x14ac:dyDescent="0.2">
      <c r="A53" s="68"/>
      <c r="B53" s="7" t="s">
        <v>58</v>
      </c>
      <c r="C53" s="3" t="s">
        <v>288</v>
      </c>
      <c r="D53" s="3" t="s">
        <v>289</v>
      </c>
      <c r="E53" s="3" t="s">
        <v>290</v>
      </c>
      <c r="F53" s="1" t="s">
        <v>57</v>
      </c>
      <c r="G53" s="1" t="s">
        <v>291</v>
      </c>
      <c r="I53" s="17">
        <v>3100</v>
      </c>
    </row>
    <row r="54" spans="1:9" ht="17" customHeight="1" x14ac:dyDescent="0.2">
      <c r="A54" s="68"/>
      <c r="B54" s="7" t="s">
        <v>58</v>
      </c>
      <c r="C54" s="3" t="s">
        <v>548</v>
      </c>
      <c r="D54" s="3" t="s">
        <v>546</v>
      </c>
      <c r="E54" s="3" t="s">
        <v>67</v>
      </c>
      <c r="F54" s="1" t="s">
        <v>57</v>
      </c>
      <c r="G54" s="1"/>
      <c r="H54" t="s">
        <v>268</v>
      </c>
      <c r="I54" s="17">
        <v>1480</v>
      </c>
    </row>
    <row r="55" spans="1:9" ht="20" customHeight="1" x14ac:dyDescent="0.2">
      <c r="A55" s="68"/>
      <c r="B55" s="7" t="s">
        <v>58</v>
      </c>
      <c r="C55" s="3" t="s">
        <v>549</v>
      </c>
      <c r="D55" s="3" t="s">
        <v>112</v>
      </c>
      <c r="E55" s="3" t="s">
        <v>64</v>
      </c>
      <c r="F55" s="1" t="s">
        <v>57</v>
      </c>
      <c r="G55" s="1" t="s">
        <v>561</v>
      </c>
      <c r="I55" s="17">
        <v>1650</v>
      </c>
    </row>
    <row r="56" spans="1:9" ht="16" customHeight="1" x14ac:dyDescent="0.2">
      <c r="A56" s="68"/>
      <c r="B56" s="7" t="s">
        <v>58</v>
      </c>
      <c r="C56" s="3" t="s">
        <v>550</v>
      </c>
      <c r="D56" s="3" t="s">
        <v>547</v>
      </c>
      <c r="E56" s="3" t="s">
        <v>67</v>
      </c>
      <c r="F56" s="1" t="s">
        <v>57</v>
      </c>
      <c r="G56" s="1"/>
      <c r="I56" s="17">
        <v>1480</v>
      </c>
    </row>
    <row r="57" spans="1:9" ht="20" customHeight="1" x14ac:dyDescent="0.2">
      <c r="A57" s="68"/>
      <c r="B57" s="7" t="s">
        <v>58</v>
      </c>
      <c r="C57" s="3" t="s">
        <v>48</v>
      </c>
      <c r="D57" s="3" t="s">
        <v>25</v>
      </c>
      <c r="E57" s="3" t="s">
        <v>61</v>
      </c>
      <c r="F57" s="1" t="s">
        <v>57</v>
      </c>
      <c r="G57" s="1" t="s">
        <v>26</v>
      </c>
      <c r="I57" s="17">
        <v>2990</v>
      </c>
    </row>
    <row r="58" spans="1:9" ht="20" customHeight="1" x14ac:dyDescent="0.2">
      <c r="A58" s="68"/>
      <c r="B58" s="7" t="s">
        <v>58</v>
      </c>
      <c r="C58" s="3" t="s">
        <v>49</v>
      </c>
      <c r="D58" s="3" t="s">
        <v>32</v>
      </c>
      <c r="E58" s="3"/>
      <c r="F58" s="1" t="s">
        <v>57</v>
      </c>
      <c r="G58" s="1" t="s">
        <v>26</v>
      </c>
      <c r="I58" s="17">
        <v>845</v>
      </c>
    </row>
    <row r="59" spans="1:9" ht="20" customHeight="1" x14ac:dyDescent="0.2">
      <c r="A59" s="68"/>
      <c r="B59" s="7" t="s">
        <v>58</v>
      </c>
      <c r="C59" s="3" t="s">
        <v>50</v>
      </c>
      <c r="D59" s="3" t="s">
        <v>28</v>
      </c>
      <c r="E59" s="21"/>
      <c r="F59" s="1" t="s">
        <v>57</v>
      </c>
      <c r="I59" s="17">
        <v>1415</v>
      </c>
    </row>
    <row r="60" spans="1:9" ht="20" customHeight="1" x14ac:dyDescent="0.2">
      <c r="A60" s="68"/>
      <c r="B60" s="7" t="s">
        <v>58</v>
      </c>
      <c r="C60" s="3" t="s">
        <v>53</v>
      </c>
      <c r="D60" s="3" t="s">
        <v>68</v>
      </c>
      <c r="E60" s="21"/>
      <c r="F60" s="1" t="s">
        <v>57</v>
      </c>
      <c r="I60" s="17">
        <v>190</v>
      </c>
    </row>
    <row r="61" spans="1:9" ht="20" customHeight="1" x14ac:dyDescent="0.2">
      <c r="A61" s="68"/>
      <c r="B61" s="7" t="s">
        <v>58</v>
      </c>
      <c r="C61" s="3" t="s">
        <v>54</v>
      </c>
      <c r="D61" s="3" t="s">
        <v>69</v>
      </c>
      <c r="E61" s="21"/>
      <c r="F61" s="1" t="s">
        <v>57</v>
      </c>
      <c r="I61" s="17">
        <v>690</v>
      </c>
    </row>
    <row r="62" spans="1:9" ht="20" customHeight="1" x14ac:dyDescent="0.3">
      <c r="A62" s="44"/>
      <c r="B62" s="10"/>
      <c r="C62" s="3"/>
      <c r="D62" s="3"/>
      <c r="E62" s="21"/>
      <c r="I62" s="17"/>
    </row>
    <row r="63" spans="1:9" ht="20" customHeight="1" x14ac:dyDescent="0.2">
      <c r="A63" s="68" t="s">
        <v>276</v>
      </c>
      <c r="B63" s="9" t="s">
        <v>85</v>
      </c>
      <c r="C63" s="3" t="s">
        <v>132</v>
      </c>
      <c r="D63" s="3" t="s">
        <v>55</v>
      </c>
      <c r="E63" s="3"/>
      <c r="F63" s="1" t="s">
        <v>57</v>
      </c>
      <c r="I63" s="17">
        <v>1270</v>
      </c>
    </row>
    <row r="64" spans="1:9" ht="20" customHeight="1" x14ac:dyDescent="0.2">
      <c r="A64" s="68"/>
      <c r="B64" s="9" t="s">
        <v>85</v>
      </c>
      <c r="C64" s="3" t="s">
        <v>133</v>
      </c>
      <c r="D64" s="3" t="s">
        <v>84</v>
      </c>
      <c r="E64" s="3"/>
      <c r="F64" s="1" t="s">
        <v>57</v>
      </c>
      <c r="I64" s="17">
        <v>1415</v>
      </c>
    </row>
    <row r="65" spans="1:9" ht="17" customHeight="1" x14ac:dyDescent="0.2">
      <c r="A65" s="68"/>
      <c r="B65" s="9" t="s">
        <v>85</v>
      </c>
      <c r="C65" s="3" t="s">
        <v>134</v>
      </c>
      <c r="D65" s="3" t="s">
        <v>86</v>
      </c>
      <c r="E65" s="3"/>
      <c r="F65" s="1" t="s">
        <v>65</v>
      </c>
      <c r="I65" s="17">
        <v>5570</v>
      </c>
    </row>
    <row r="66" spans="1:9" ht="20" customHeight="1" x14ac:dyDescent="0.2">
      <c r="A66" s="68"/>
      <c r="B66" s="9" t="s">
        <v>85</v>
      </c>
      <c r="C66" s="3" t="s">
        <v>87</v>
      </c>
      <c r="D66" s="3" t="s">
        <v>12</v>
      </c>
      <c r="E66" s="3" t="s">
        <v>19</v>
      </c>
      <c r="F66" s="1" t="s">
        <v>57</v>
      </c>
      <c r="G66" s="1" t="s">
        <v>26</v>
      </c>
      <c r="I66" s="17">
        <v>690</v>
      </c>
    </row>
    <row r="67" spans="1:9" ht="20" customHeight="1" x14ac:dyDescent="0.2">
      <c r="A67" s="68"/>
      <c r="B67" s="9" t="s">
        <v>85</v>
      </c>
      <c r="C67" s="3" t="s">
        <v>88</v>
      </c>
      <c r="D67" s="3" t="s">
        <v>94</v>
      </c>
      <c r="E67" s="3" t="s">
        <v>20</v>
      </c>
      <c r="F67" s="1" t="s">
        <v>57</v>
      </c>
      <c r="G67" s="1" t="s">
        <v>26</v>
      </c>
      <c r="I67" s="17">
        <v>760</v>
      </c>
    </row>
    <row r="68" spans="1:9" ht="20" customHeight="1" x14ac:dyDescent="0.2">
      <c r="A68" s="68"/>
      <c r="B68" s="9" t="s">
        <v>85</v>
      </c>
      <c r="C68" s="3" t="s">
        <v>89</v>
      </c>
      <c r="D68" s="3" t="s">
        <v>94</v>
      </c>
      <c r="E68" s="3" t="s">
        <v>98</v>
      </c>
      <c r="F68" s="1" t="s">
        <v>57</v>
      </c>
      <c r="G68" s="1" t="s">
        <v>26</v>
      </c>
      <c r="I68" s="17">
        <v>770</v>
      </c>
    </row>
    <row r="69" spans="1:9" ht="20" customHeight="1" x14ac:dyDescent="0.2">
      <c r="A69" s="68"/>
      <c r="B69" s="9" t="s">
        <v>85</v>
      </c>
      <c r="C69" s="3" t="s">
        <v>90</v>
      </c>
      <c r="D69" s="3" t="s">
        <v>94</v>
      </c>
      <c r="E69" s="3" t="s">
        <v>21</v>
      </c>
      <c r="F69" s="1" t="s">
        <v>57</v>
      </c>
      <c r="G69" s="1" t="s">
        <v>26</v>
      </c>
      <c r="I69" s="17">
        <v>790</v>
      </c>
    </row>
    <row r="70" spans="1:9" ht="20" customHeight="1" x14ac:dyDescent="0.2">
      <c r="A70" s="68"/>
      <c r="B70" s="9" t="s">
        <v>85</v>
      </c>
      <c r="C70" s="3" t="s">
        <v>91</v>
      </c>
      <c r="D70" s="3" t="s">
        <v>94</v>
      </c>
      <c r="E70" s="3" t="s">
        <v>61</v>
      </c>
      <c r="F70" s="1" t="s">
        <v>57</v>
      </c>
      <c r="G70" s="1" t="s">
        <v>26</v>
      </c>
      <c r="I70" s="17">
        <v>815</v>
      </c>
    </row>
    <row r="71" spans="1:9" ht="20" customHeight="1" x14ac:dyDescent="0.2">
      <c r="A71" s="68"/>
      <c r="B71" s="9" t="s">
        <v>85</v>
      </c>
      <c r="C71" s="3" t="s">
        <v>92</v>
      </c>
      <c r="D71" s="3" t="s">
        <v>94</v>
      </c>
      <c r="E71" s="3" t="s">
        <v>62</v>
      </c>
      <c r="F71" s="1" t="s">
        <v>57</v>
      </c>
      <c r="G71" s="1" t="s">
        <v>26</v>
      </c>
      <c r="I71" s="17">
        <v>860</v>
      </c>
    </row>
    <row r="72" spans="1:9" ht="20" customHeight="1" x14ac:dyDescent="0.2">
      <c r="A72" s="68"/>
      <c r="B72" s="9" t="s">
        <v>85</v>
      </c>
      <c r="C72" s="3" t="s">
        <v>93</v>
      </c>
      <c r="D72" s="3" t="s">
        <v>94</v>
      </c>
      <c r="E72" s="3" t="s">
        <v>64</v>
      </c>
      <c r="F72" s="1" t="s">
        <v>57</v>
      </c>
      <c r="G72" s="3" t="s">
        <v>26</v>
      </c>
      <c r="I72" s="17">
        <v>930</v>
      </c>
    </row>
    <row r="73" spans="1:9" ht="20" customHeight="1" x14ac:dyDescent="0.2">
      <c r="A73" s="68"/>
      <c r="B73" s="9" t="s">
        <v>85</v>
      </c>
      <c r="C73" s="3" t="s">
        <v>95</v>
      </c>
      <c r="D73" s="3" t="s">
        <v>40</v>
      </c>
      <c r="E73" s="3" t="s">
        <v>61</v>
      </c>
      <c r="F73" s="1" t="s">
        <v>57</v>
      </c>
      <c r="G73" s="3" t="s">
        <v>26</v>
      </c>
      <c r="I73" s="17">
        <v>1300</v>
      </c>
    </row>
    <row r="74" spans="1:9" ht="20" customHeight="1" x14ac:dyDescent="0.2">
      <c r="A74" s="68"/>
      <c r="B74" s="9" t="s">
        <v>85</v>
      </c>
      <c r="C74" s="3" t="s">
        <v>104</v>
      </c>
      <c r="D74" s="3" t="s">
        <v>106</v>
      </c>
      <c r="E74" s="3" t="s">
        <v>67</v>
      </c>
      <c r="F74" s="1" t="s">
        <v>57</v>
      </c>
      <c r="G74" s="3" t="s">
        <v>111</v>
      </c>
      <c r="I74" s="17">
        <v>990</v>
      </c>
    </row>
    <row r="75" spans="1:9" ht="20" customHeight="1" x14ac:dyDescent="0.2">
      <c r="A75" s="68"/>
      <c r="B75" s="9" t="s">
        <v>85</v>
      </c>
      <c r="C75" s="3" t="s">
        <v>282</v>
      </c>
      <c r="D75" s="3" t="s">
        <v>283</v>
      </c>
      <c r="E75" s="3" t="s">
        <v>22</v>
      </c>
      <c r="F75" s="1" t="s">
        <v>57</v>
      </c>
      <c r="G75" s="3" t="s">
        <v>15</v>
      </c>
      <c r="I75" s="17">
        <v>1060</v>
      </c>
    </row>
    <row r="76" spans="1:9" ht="20" customHeight="1" x14ac:dyDescent="0.2">
      <c r="A76" s="68"/>
      <c r="B76" s="9" t="s">
        <v>85</v>
      </c>
      <c r="C76" s="3" t="s">
        <v>105</v>
      </c>
      <c r="D76" s="3" t="s">
        <v>107</v>
      </c>
      <c r="E76" s="3" t="s">
        <v>67</v>
      </c>
      <c r="F76" s="1" t="s">
        <v>57</v>
      </c>
      <c r="G76" s="3" t="s">
        <v>111</v>
      </c>
      <c r="I76" s="17">
        <v>2560</v>
      </c>
    </row>
    <row r="77" spans="1:9" ht="20" customHeight="1" x14ac:dyDescent="0.2">
      <c r="A77" s="68"/>
      <c r="B77" s="9" t="s">
        <v>85</v>
      </c>
      <c r="C77" s="3" t="s">
        <v>288</v>
      </c>
      <c r="D77" s="3" t="s">
        <v>289</v>
      </c>
      <c r="E77" s="3" t="s">
        <v>290</v>
      </c>
      <c r="F77" s="1" t="s">
        <v>57</v>
      </c>
      <c r="G77" s="3" t="s">
        <v>291</v>
      </c>
      <c r="I77" s="17">
        <v>3100</v>
      </c>
    </row>
    <row r="78" spans="1:9" ht="20" customHeight="1" x14ac:dyDescent="0.2">
      <c r="A78" s="68"/>
      <c r="B78" s="9" t="s">
        <v>85</v>
      </c>
      <c r="C78" s="3" t="s">
        <v>552</v>
      </c>
      <c r="D78" s="3" t="s">
        <v>546</v>
      </c>
      <c r="E78" s="3" t="s">
        <v>67</v>
      </c>
      <c r="F78" s="1" t="s">
        <v>57</v>
      </c>
      <c r="G78" s="3"/>
      <c r="I78" s="17">
        <v>1840</v>
      </c>
    </row>
    <row r="79" spans="1:9" ht="20" customHeight="1" x14ac:dyDescent="0.2">
      <c r="A79" s="68"/>
      <c r="B79" s="9" t="s">
        <v>85</v>
      </c>
      <c r="C79" s="3" t="s">
        <v>571</v>
      </c>
      <c r="D79" s="3" t="s">
        <v>200</v>
      </c>
      <c r="E79" s="3" t="s">
        <v>67</v>
      </c>
      <c r="F79" s="1" t="s">
        <v>57</v>
      </c>
      <c r="G79" s="3" t="s">
        <v>561</v>
      </c>
      <c r="I79" s="17">
        <v>2650</v>
      </c>
    </row>
    <row r="80" spans="1:9" ht="17" customHeight="1" x14ac:dyDescent="0.2">
      <c r="A80" s="68"/>
      <c r="B80" s="9" t="s">
        <v>85</v>
      </c>
      <c r="C80" s="3" t="s">
        <v>553</v>
      </c>
      <c r="D80" s="3" t="s">
        <v>551</v>
      </c>
      <c r="E80" s="3" t="s">
        <v>67</v>
      </c>
      <c r="F80" s="1" t="s">
        <v>57</v>
      </c>
      <c r="G80" s="3"/>
      <c r="I80" s="17">
        <v>1940</v>
      </c>
    </row>
    <row r="81" spans="1:9" ht="20" customHeight="1" x14ac:dyDescent="0.2">
      <c r="A81" s="68"/>
      <c r="B81" s="9" t="s">
        <v>85</v>
      </c>
      <c r="C81" s="3" t="s">
        <v>100</v>
      </c>
      <c r="D81" s="3" t="s">
        <v>25</v>
      </c>
      <c r="E81" s="3" t="s">
        <v>61</v>
      </c>
      <c r="F81" s="1" t="s">
        <v>57</v>
      </c>
      <c r="G81" s="3"/>
      <c r="I81" s="17">
        <v>3400</v>
      </c>
    </row>
    <row r="82" spans="1:9" ht="20" customHeight="1" x14ac:dyDescent="0.2">
      <c r="A82" s="68"/>
      <c r="B82" s="9" t="s">
        <v>85</v>
      </c>
      <c r="C82" s="3" t="s">
        <v>101</v>
      </c>
      <c r="D82" s="3" t="s">
        <v>32</v>
      </c>
      <c r="E82" s="3"/>
      <c r="F82" s="1" t="s">
        <v>57</v>
      </c>
      <c r="G82" s="3"/>
      <c r="I82" s="17">
        <v>1030</v>
      </c>
    </row>
    <row r="83" spans="1:9" ht="20" customHeight="1" x14ac:dyDescent="0.2">
      <c r="A83" s="68"/>
      <c r="B83" s="9" t="s">
        <v>85</v>
      </c>
      <c r="C83" s="3" t="s">
        <v>102</v>
      </c>
      <c r="D83" s="3" t="s">
        <v>28</v>
      </c>
      <c r="E83" s="3"/>
      <c r="F83" s="1" t="s">
        <v>57</v>
      </c>
      <c r="G83" s="3"/>
      <c r="I83" s="17">
        <v>1415</v>
      </c>
    </row>
    <row r="84" spans="1:9" ht="20" customHeight="1" x14ac:dyDescent="0.2">
      <c r="A84" s="68"/>
      <c r="B84" s="9" t="s">
        <v>85</v>
      </c>
      <c r="C84" s="3" t="s">
        <v>53</v>
      </c>
      <c r="D84" s="3" t="s">
        <v>68</v>
      </c>
      <c r="E84" s="3"/>
      <c r="F84" s="1" t="s">
        <v>57</v>
      </c>
      <c r="I84" s="17">
        <v>190</v>
      </c>
    </row>
    <row r="85" spans="1:9" ht="20" customHeight="1" x14ac:dyDescent="0.2">
      <c r="A85" s="68"/>
      <c r="B85" s="9" t="s">
        <v>85</v>
      </c>
      <c r="C85" s="3" t="s">
        <v>54</v>
      </c>
      <c r="D85" s="3" t="s">
        <v>103</v>
      </c>
      <c r="E85" s="21"/>
      <c r="F85" s="1" t="s">
        <v>57</v>
      </c>
      <c r="I85" s="17">
        <v>745</v>
      </c>
    </row>
    <row r="86" spans="1:9" ht="20" customHeight="1" x14ac:dyDescent="0.3">
      <c r="A86" s="44"/>
      <c r="B86" s="3"/>
      <c r="C86" s="3"/>
      <c r="D86" s="3"/>
      <c r="E86" s="21"/>
      <c r="I86" s="17"/>
    </row>
    <row r="87" spans="1:9" ht="20" customHeight="1" x14ac:dyDescent="0.3">
      <c r="A87" s="44"/>
      <c r="B87" s="3"/>
      <c r="C87" s="3"/>
      <c r="D87" s="3"/>
      <c r="E87" s="21"/>
      <c r="I87" s="17"/>
    </row>
    <row r="88" spans="1:9" ht="20" customHeight="1" x14ac:dyDescent="0.3">
      <c r="A88" s="44"/>
      <c r="B88" s="3"/>
      <c r="C88" s="21"/>
      <c r="D88" s="21"/>
      <c r="E88" s="21"/>
      <c r="I88" s="17"/>
    </row>
    <row r="89" spans="1:9" ht="20" customHeight="1" x14ac:dyDescent="0.2">
      <c r="A89" s="68" t="s">
        <v>277</v>
      </c>
      <c r="B89" s="8" t="s">
        <v>70</v>
      </c>
      <c r="C89" s="3" t="s">
        <v>132</v>
      </c>
      <c r="D89" s="3" t="s">
        <v>55</v>
      </c>
      <c r="E89" s="3"/>
      <c r="F89" s="1" t="s">
        <v>57</v>
      </c>
      <c r="G89" s="1"/>
      <c r="I89" s="17">
        <v>1570</v>
      </c>
    </row>
    <row r="90" spans="1:9" ht="20" customHeight="1" x14ac:dyDescent="0.2">
      <c r="A90" s="68"/>
      <c r="B90" s="8" t="s">
        <v>70</v>
      </c>
      <c r="C90" s="3" t="s">
        <v>132</v>
      </c>
      <c r="D90" s="3" t="s">
        <v>84</v>
      </c>
      <c r="E90" s="3"/>
      <c r="F90" s="1" t="s">
        <v>57</v>
      </c>
      <c r="G90" s="1"/>
      <c r="I90" s="17">
        <v>1645</v>
      </c>
    </row>
    <row r="91" spans="1:9" ht="20" customHeight="1" x14ac:dyDescent="0.2">
      <c r="A91" s="68"/>
      <c r="B91" s="8" t="s">
        <v>70</v>
      </c>
      <c r="C91" s="3" t="s">
        <v>134</v>
      </c>
      <c r="D91" s="3" t="s">
        <v>56</v>
      </c>
      <c r="E91" s="3"/>
      <c r="F91" s="1" t="s">
        <v>57</v>
      </c>
      <c r="G91" s="1"/>
      <c r="I91" s="17">
        <v>5570</v>
      </c>
    </row>
    <row r="92" spans="1:9" ht="20" customHeight="1" x14ac:dyDescent="0.2">
      <c r="A92" s="68"/>
      <c r="B92" s="8" t="s">
        <v>70</v>
      </c>
      <c r="C92" s="3" t="s">
        <v>71</v>
      </c>
      <c r="D92" s="3" t="s">
        <v>12</v>
      </c>
      <c r="E92" s="3" t="s">
        <v>19</v>
      </c>
      <c r="F92" s="1" t="s">
        <v>57</v>
      </c>
      <c r="G92" s="1" t="s">
        <v>143</v>
      </c>
      <c r="I92" s="17">
        <v>870</v>
      </c>
    </row>
    <row r="93" spans="1:9" ht="20" customHeight="1" x14ac:dyDescent="0.2">
      <c r="A93" s="68"/>
      <c r="B93" s="8" t="s">
        <v>70</v>
      </c>
      <c r="C93" s="3" t="s">
        <v>72</v>
      </c>
      <c r="D93" s="3" t="s">
        <v>12</v>
      </c>
      <c r="E93" s="3" t="s">
        <v>20</v>
      </c>
      <c r="F93" s="1" t="s">
        <v>57</v>
      </c>
      <c r="G93" s="1" t="s">
        <v>143</v>
      </c>
      <c r="I93" s="17">
        <v>920</v>
      </c>
    </row>
    <row r="94" spans="1:9" ht="20" customHeight="1" x14ac:dyDescent="0.2">
      <c r="A94" s="68"/>
      <c r="B94" s="8" t="s">
        <v>70</v>
      </c>
      <c r="C94" s="3" t="s">
        <v>73</v>
      </c>
      <c r="D94" s="3" t="s">
        <v>12</v>
      </c>
      <c r="E94" s="3" t="s">
        <v>21</v>
      </c>
      <c r="F94" s="1" t="s">
        <v>57</v>
      </c>
      <c r="G94" s="1" t="s">
        <v>143</v>
      </c>
      <c r="I94" s="17">
        <v>970</v>
      </c>
    </row>
    <row r="95" spans="1:9" ht="20" customHeight="1" x14ac:dyDescent="0.2">
      <c r="A95" s="68"/>
      <c r="B95" s="8" t="s">
        <v>70</v>
      </c>
      <c r="C95" s="3" t="s">
        <v>74</v>
      </c>
      <c r="D95" s="3" t="s">
        <v>12</v>
      </c>
      <c r="E95" s="3" t="s">
        <v>61</v>
      </c>
      <c r="F95" s="1" t="s">
        <v>57</v>
      </c>
      <c r="G95" s="1" t="s">
        <v>144</v>
      </c>
      <c r="I95" s="17">
        <v>1020</v>
      </c>
    </row>
    <row r="96" spans="1:9" ht="20" customHeight="1" x14ac:dyDescent="0.2">
      <c r="A96" s="68"/>
      <c r="B96" s="8" t="s">
        <v>70</v>
      </c>
      <c r="C96" s="3" t="s">
        <v>75</v>
      </c>
      <c r="D96" s="3" t="s">
        <v>12</v>
      </c>
      <c r="E96" s="3" t="s">
        <v>62</v>
      </c>
      <c r="F96" s="1" t="s">
        <v>57</v>
      </c>
      <c r="G96" s="1" t="s">
        <v>144</v>
      </c>
      <c r="I96" s="17">
        <v>1090</v>
      </c>
    </row>
    <row r="97" spans="1:9" ht="20" customHeight="1" x14ac:dyDescent="0.2">
      <c r="A97" s="68"/>
      <c r="B97" s="8" t="s">
        <v>70</v>
      </c>
      <c r="C97" s="3" t="s">
        <v>76</v>
      </c>
      <c r="D97" s="3" t="s">
        <v>12</v>
      </c>
      <c r="E97" s="3" t="s">
        <v>64</v>
      </c>
      <c r="F97" s="1" t="s">
        <v>65</v>
      </c>
      <c r="G97" s="1" t="s">
        <v>145</v>
      </c>
      <c r="I97" s="17">
        <v>1160</v>
      </c>
    </row>
    <row r="98" spans="1:9" ht="20" customHeight="1" x14ac:dyDescent="0.2">
      <c r="A98" s="68"/>
      <c r="B98" s="8" t="s">
        <v>70</v>
      </c>
      <c r="C98" s="3" t="s">
        <v>81</v>
      </c>
      <c r="D98" s="3" t="s">
        <v>12</v>
      </c>
      <c r="E98" s="3" t="s">
        <v>82</v>
      </c>
      <c r="F98" s="1" t="s">
        <v>57</v>
      </c>
      <c r="G98" s="1" t="s">
        <v>144</v>
      </c>
      <c r="I98" s="17">
        <v>1230</v>
      </c>
    </row>
    <row r="99" spans="1:9" ht="20" customHeight="1" x14ac:dyDescent="0.2">
      <c r="A99" s="68"/>
      <c r="B99" s="8" t="s">
        <v>70</v>
      </c>
      <c r="C99" s="3" t="s">
        <v>77</v>
      </c>
      <c r="D99" s="3" t="s">
        <v>40</v>
      </c>
      <c r="E99" s="3" t="s">
        <v>61</v>
      </c>
      <c r="F99" s="1" t="s">
        <v>57</v>
      </c>
      <c r="G99" s="1" t="s">
        <v>144</v>
      </c>
      <c r="I99" s="17">
        <v>1965</v>
      </c>
    </row>
    <row r="100" spans="1:9" ht="20" customHeight="1" x14ac:dyDescent="0.2">
      <c r="A100" s="68"/>
      <c r="B100" s="8" t="s">
        <v>70</v>
      </c>
      <c r="C100" s="3" t="s">
        <v>108</v>
      </c>
      <c r="D100" s="3" t="s">
        <v>16</v>
      </c>
      <c r="E100" s="3" t="s">
        <v>99</v>
      </c>
      <c r="F100" s="1" t="s">
        <v>57</v>
      </c>
      <c r="G100" s="1" t="s">
        <v>111</v>
      </c>
      <c r="I100" s="17">
        <v>1200</v>
      </c>
    </row>
    <row r="101" spans="1:9" ht="20" customHeight="1" x14ac:dyDescent="0.2">
      <c r="A101" s="68"/>
      <c r="B101" s="8" t="s">
        <v>70</v>
      </c>
      <c r="C101" s="3" t="s">
        <v>284</v>
      </c>
      <c r="D101" s="3" t="s">
        <v>203</v>
      </c>
      <c r="E101" s="3" t="s">
        <v>197</v>
      </c>
      <c r="F101" s="1" t="s">
        <v>57</v>
      </c>
      <c r="G101" s="1" t="s">
        <v>15</v>
      </c>
      <c r="I101" s="17">
        <v>1515</v>
      </c>
    </row>
    <row r="102" spans="1:9" ht="20" customHeight="1" x14ac:dyDescent="0.2">
      <c r="A102" s="68"/>
      <c r="B102" s="8" t="s">
        <v>70</v>
      </c>
      <c r="C102" s="3" t="s">
        <v>109</v>
      </c>
      <c r="D102" s="3" t="s">
        <v>17</v>
      </c>
      <c r="E102" s="3" t="s">
        <v>99</v>
      </c>
      <c r="F102" s="1" t="s">
        <v>57</v>
      </c>
      <c r="G102" s="1" t="s">
        <v>110</v>
      </c>
      <c r="I102" s="17">
        <v>2830</v>
      </c>
    </row>
    <row r="103" spans="1:9" ht="20" customHeight="1" x14ac:dyDescent="0.2">
      <c r="A103" s="68"/>
      <c r="B103" s="8" t="s">
        <v>70</v>
      </c>
      <c r="C103" s="3" t="s">
        <v>288</v>
      </c>
      <c r="D103" s="3" t="s">
        <v>289</v>
      </c>
      <c r="E103" s="3" t="s">
        <v>290</v>
      </c>
      <c r="F103" s="1" t="s">
        <v>57</v>
      </c>
      <c r="G103" s="1" t="s">
        <v>291</v>
      </c>
      <c r="I103" s="17">
        <v>3100</v>
      </c>
    </row>
    <row r="104" spans="1:9" ht="19" customHeight="1" x14ac:dyDescent="0.2">
      <c r="A104" s="68"/>
      <c r="B104" s="8" t="s">
        <v>70</v>
      </c>
      <c r="C104" s="3" t="s">
        <v>554</v>
      </c>
      <c r="D104" s="3" t="s">
        <v>546</v>
      </c>
      <c r="E104" s="3" t="s">
        <v>99</v>
      </c>
      <c r="F104" s="1" t="s">
        <v>57</v>
      </c>
      <c r="G104" s="1"/>
      <c r="I104" s="17">
        <v>2250</v>
      </c>
    </row>
    <row r="105" spans="1:9" ht="20" customHeight="1" x14ac:dyDescent="0.2">
      <c r="A105" s="68"/>
      <c r="B105" s="8" t="s">
        <v>70</v>
      </c>
      <c r="C105" s="3" t="s">
        <v>555</v>
      </c>
      <c r="D105" s="3" t="s">
        <v>112</v>
      </c>
      <c r="E105" s="3" t="s">
        <v>22</v>
      </c>
      <c r="F105" s="1" t="s">
        <v>57</v>
      </c>
      <c r="G105" s="1" t="s">
        <v>560</v>
      </c>
      <c r="I105" s="17">
        <v>3000</v>
      </c>
    </row>
    <row r="106" spans="1:9" ht="16" customHeight="1" x14ac:dyDescent="0.2">
      <c r="A106" s="68"/>
      <c r="B106" s="8" t="s">
        <v>70</v>
      </c>
      <c r="C106" s="3" t="s">
        <v>556</v>
      </c>
      <c r="D106" s="3" t="s">
        <v>551</v>
      </c>
      <c r="E106" s="3" t="s">
        <v>99</v>
      </c>
      <c r="F106" s="1" t="s">
        <v>57</v>
      </c>
      <c r="G106" s="1"/>
      <c r="I106" s="17">
        <v>2250</v>
      </c>
    </row>
    <row r="107" spans="1:9" ht="20" customHeight="1" x14ac:dyDescent="0.2">
      <c r="A107" s="68"/>
      <c r="B107" s="8" t="s">
        <v>70</v>
      </c>
      <c r="C107" s="3" t="s">
        <v>78</v>
      </c>
      <c r="D107" s="3" t="s">
        <v>25</v>
      </c>
      <c r="E107" s="3" t="s">
        <v>61</v>
      </c>
      <c r="F107" s="1" t="s">
        <v>57</v>
      </c>
      <c r="G107" s="1" t="s">
        <v>168</v>
      </c>
      <c r="I107" s="17">
        <v>3660</v>
      </c>
    </row>
    <row r="108" spans="1:9" ht="20" customHeight="1" x14ac:dyDescent="0.2">
      <c r="A108" s="68"/>
      <c r="B108" s="8" t="s">
        <v>70</v>
      </c>
      <c r="C108" s="3" t="s">
        <v>79</v>
      </c>
      <c r="D108" s="3" t="s">
        <v>32</v>
      </c>
      <c r="E108" s="3"/>
      <c r="F108" s="1" t="s">
        <v>57</v>
      </c>
      <c r="G108" s="1" t="s">
        <v>168</v>
      </c>
      <c r="I108" s="17">
        <v>1030</v>
      </c>
    </row>
    <row r="109" spans="1:9" ht="20" customHeight="1" x14ac:dyDescent="0.2">
      <c r="A109" s="68"/>
      <c r="B109" s="8" t="s">
        <v>70</v>
      </c>
      <c r="C109" s="3" t="s">
        <v>80</v>
      </c>
      <c r="D109" s="3" t="s">
        <v>28</v>
      </c>
      <c r="E109" s="21"/>
      <c r="F109" s="1" t="s">
        <v>57</v>
      </c>
      <c r="I109" s="17">
        <v>1715</v>
      </c>
    </row>
    <row r="110" spans="1:9" ht="20" customHeight="1" x14ac:dyDescent="0.2">
      <c r="A110" s="68"/>
      <c r="B110" s="8" t="s">
        <v>70</v>
      </c>
      <c r="C110" s="3" t="s">
        <v>53</v>
      </c>
      <c r="D110" s="3" t="s">
        <v>68</v>
      </c>
      <c r="E110" s="21"/>
      <c r="F110" s="1" t="s">
        <v>57</v>
      </c>
      <c r="I110" s="17">
        <v>190</v>
      </c>
    </row>
    <row r="111" spans="1:9" ht="20" customHeight="1" x14ac:dyDescent="0.2">
      <c r="A111" s="68"/>
      <c r="B111" s="8" t="s">
        <v>70</v>
      </c>
      <c r="C111" s="3" t="s">
        <v>54</v>
      </c>
      <c r="D111" s="3" t="s">
        <v>69</v>
      </c>
      <c r="E111" s="21"/>
      <c r="F111" s="1" t="s">
        <v>57</v>
      </c>
      <c r="I111" s="17">
        <v>745</v>
      </c>
    </row>
    <row r="112" spans="1:9" ht="20" customHeight="1" x14ac:dyDescent="0.3">
      <c r="A112" s="44"/>
      <c r="B112" s="3"/>
      <c r="C112" s="21"/>
      <c r="D112" s="21"/>
      <c r="E112" s="21"/>
      <c r="I112" s="17"/>
    </row>
    <row r="113" spans="1:9" ht="20" customHeight="1" x14ac:dyDescent="0.2">
      <c r="A113" s="68" t="s">
        <v>278</v>
      </c>
      <c r="B113" s="11" t="s">
        <v>115</v>
      </c>
      <c r="C113" s="3" t="s">
        <v>117</v>
      </c>
      <c r="D113" s="3" t="s">
        <v>114</v>
      </c>
      <c r="E113" s="3"/>
      <c r="F113" s="1" t="s">
        <v>124</v>
      </c>
      <c r="G113" s="1"/>
      <c r="I113" s="17">
        <v>3000</v>
      </c>
    </row>
    <row r="114" spans="1:9" ht="20" customHeight="1" x14ac:dyDescent="0.2">
      <c r="A114" s="68"/>
      <c r="B114" s="11" t="s">
        <v>115</v>
      </c>
      <c r="C114" s="3" t="s">
        <v>116</v>
      </c>
      <c r="D114" s="3" t="s">
        <v>113</v>
      </c>
      <c r="E114" s="3"/>
      <c r="F114" s="1" t="s">
        <v>124</v>
      </c>
      <c r="G114" s="3"/>
      <c r="I114" s="17">
        <v>8000</v>
      </c>
    </row>
    <row r="115" spans="1:9" ht="20" customHeight="1" x14ac:dyDescent="0.2">
      <c r="A115" s="68"/>
      <c r="B115" s="11" t="s">
        <v>115</v>
      </c>
      <c r="C115" s="3" t="s">
        <v>148</v>
      </c>
      <c r="D115" s="3" t="s">
        <v>12</v>
      </c>
      <c r="E115" s="3" t="s">
        <v>19</v>
      </c>
      <c r="F115" s="1" t="s">
        <v>124</v>
      </c>
      <c r="G115" s="3" t="s">
        <v>125</v>
      </c>
      <c r="I115" s="17">
        <v>1215</v>
      </c>
    </row>
    <row r="116" spans="1:9" ht="20" customHeight="1" x14ac:dyDescent="0.2">
      <c r="A116" s="68"/>
      <c r="B116" s="11" t="s">
        <v>115</v>
      </c>
      <c r="C116" s="3" t="s">
        <v>149</v>
      </c>
      <c r="D116" s="3" t="s">
        <v>12</v>
      </c>
      <c r="E116" s="3" t="s">
        <v>20</v>
      </c>
      <c r="F116" s="1" t="s">
        <v>124</v>
      </c>
      <c r="G116" s="3" t="s">
        <v>125</v>
      </c>
      <c r="I116" s="17">
        <v>1260</v>
      </c>
    </row>
    <row r="117" spans="1:9" ht="20" customHeight="1" x14ac:dyDescent="0.2">
      <c r="A117" s="68"/>
      <c r="B117" s="11" t="s">
        <v>115</v>
      </c>
      <c r="C117" s="3" t="s">
        <v>123</v>
      </c>
      <c r="D117" s="3" t="s">
        <v>12</v>
      </c>
      <c r="E117" s="3" t="s">
        <v>98</v>
      </c>
      <c r="F117" s="1" t="s">
        <v>124</v>
      </c>
      <c r="G117" s="3" t="s">
        <v>125</v>
      </c>
      <c r="I117" s="17">
        <v>1360</v>
      </c>
    </row>
    <row r="118" spans="1:9" ht="20" customHeight="1" x14ac:dyDescent="0.2">
      <c r="A118" s="68"/>
      <c r="B118" s="11" t="s">
        <v>115</v>
      </c>
      <c r="C118" s="3" t="s">
        <v>122</v>
      </c>
      <c r="D118" s="3" t="s">
        <v>12</v>
      </c>
      <c r="E118" s="3" t="s">
        <v>21</v>
      </c>
      <c r="F118" s="1" t="s">
        <v>124</v>
      </c>
      <c r="G118" s="3" t="s">
        <v>125</v>
      </c>
      <c r="I118" s="17">
        <v>1360</v>
      </c>
    </row>
    <row r="119" spans="1:9" ht="20" customHeight="1" x14ac:dyDescent="0.2">
      <c r="A119" s="68"/>
      <c r="B119" s="11" t="s">
        <v>115</v>
      </c>
      <c r="C119" s="3" t="s">
        <v>121</v>
      </c>
      <c r="D119" s="3" t="s">
        <v>12</v>
      </c>
      <c r="E119" s="3" t="s">
        <v>61</v>
      </c>
      <c r="F119" s="1" t="s">
        <v>124</v>
      </c>
      <c r="G119" s="3" t="s">
        <v>125</v>
      </c>
      <c r="I119" s="17">
        <v>1430</v>
      </c>
    </row>
    <row r="120" spans="1:9" ht="20" customHeight="1" x14ac:dyDescent="0.2">
      <c r="A120" s="68"/>
      <c r="B120" s="11" t="s">
        <v>115</v>
      </c>
      <c r="C120" s="3" t="s">
        <v>120</v>
      </c>
      <c r="D120" s="3" t="s">
        <v>12</v>
      </c>
      <c r="E120" s="3" t="s">
        <v>62</v>
      </c>
      <c r="F120" s="1" t="s">
        <v>124</v>
      </c>
      <c r="G120" s="3" t="s">
        <v>125</v>
      </c>
      <c r="I120" s="17">
        <v>1500</v>
      </c>
    </row>
    <row r="121" spans="1:9" ht="20" customHeight="1" x14ac:dyDescent="0.2">
      <c r="A121" s="68"/>
      <c r="B121" s="11" t="s">
        <v>115</v>
      </c>
      <c r="C121" s="3" t="s">
        <v>119</v>
      </c>
      <c r="D121" s="3" t="s">
        <v>12</v>
      </c>
      <c r="E121" s="3" t="s">
        <v>64</v>
      </c>
      <c r="F121" s="1" t="s">
        <v>124</v>
      </c>
      <c r="G121" s="3" t="s">
        <v>125</v>
      </c>
      <c r="I121" s="17">
        <v>1645</v>
      </c>
    </row>
    <row r="122" spans="1:9" ht="20" customHeight="1" x14ac:dyDescent="0.2">
      <c r="A122" s="68"/>
      <c r="B122" s="11" t="s">
        <v>115</v>
      </c>
      <c r="C122" s="3" t="s">
        <v>118</v>
      </c>
      <c r="D122" s="3" t="s">
        <v>94</v>
      </c>
      <c r="E122" s="3" t="s">
        <v>82</v>
      </c>
      <c r="F122" s="1" t="s">
        <v>124</v>
      </c>
      <c r="G122" s="3"/>
      <c r="I122" s="17">
        <v>1715</v>
      </c>
    </row>
    <row r="123" spans="1:9" ht="20" customHeight="1" x14ac:dyDescent="0.2">
      <c r="A123" s="68"/>
      <c r="B123" s="11" t="s">
        <v>115</v>
      </c>
      <c r="C123" s="3" t="s">
        <v>269</v>
      </c>
      <c r="D123" s="3" t="s">
        <v>40</v>
      </c>
      <c r="E123" s="3" t="s">
        <v>82</v>
      </c>
      <c r="F123" s="1" t="s">
        <v>124</v>
      </c>
      <c r="G123" s="3" t="s">
        <v>125</v>
      </c>
      <c r="I123" s="17">
        <v>2630</v>
      </c>
    </row>
    <row r="124" spans="1:9" ht="20" customHeight="1" x14ac:dyDescent="0.2">
      <c r="A124" s="68"/>
      <c r="B124" s="11" t="s">
        <v>115</v>
      </c>
      <c r="C124" s="3" t="s">
        <v>126</v>
      </c>
      <c r="D124" s="3" t="s">
        <v>16</v>
      </c>
      <c r="E124" s="3" t="s">
        <v>128</v>
      </c>
      <c r="F124" s="1" t="s">
        <v>124</v>
      </c>
      <c r="G124" s="3" t="s">
        <v>110</v>
      </c>
      <c r="I124" s="17">
        <v>1560</v>
      </c>
    </row>
    <row r="125" spans="1:9" ht="20" customHeight="1" x14ac:dyDescent="0.2">
      <c r="A125" s="68"/>
      <c r="B125" s="11" t="s">
        <v>115</v>
      </c>
      <c r="C125" s="3" t="s">
        <v>127</v>
      </c>
      <c r="D125" s="3" t="s">
        <v>16</v>
      </c>
      <c r="E125" s="3" t="s">
        <v>129</v>
      </c>
      <c r="F125" s="1" t="s">
        <v>124</v>
      </c>
      <c r="G125" s="3" t="s">
        <v>110</v>
      </c>
      <c r="I125" s="17">
        <v>1790</v>
      </c>
    </row>
    <row r="126" spans="1:9" ht="20" customHeight="1" x14ac:dyDescent="0.2">
      <c r="A126" s="68"/>
      <c r="B126" s="11" t="s">
        <v>115</v>
      </c>
      <c r="C126" s="3" t="s">
        <v>285</v>
      </c>
      <c r="D126" s="3" t="s">
        <v>286</v>
      </c>
      <c r="E126" s="3" t="s">
        <v>99</v>
      </c>
      <c r="F126" s="1" t="s">
        <v>124</v>
      </c>
      <c r="G126" s="3" t="s">
        <v>15</v>
      </c>
      <c r="I126" s="17">
        <v>2310</v>
      </c>
    </row>
    <row r="127" spans="1:9" ht="20" customHeight="1" x14ac:dyDescent="0.2">
      <c r="A127" s="68"/>
      <c r="B127" s="11" t="s">
        <v>115</v>
      </c>
      <c r="C127" s="3" t="s">
        <v>135</v>
      </c>
      <c r="D127" s="3" t="s">
        <v>17</v>
      </c>
      <c r="E127" s="3" t="s">
        <v>128</v>
      </c>
      <c r="F127" s="1" t="s">
        <v>124</v>
      </c>
      <c r="G127" s="3" t="s">
        <v>110</v>
      </c>
      <c r="I127" s="17">
        <v>3570</v>
      </c>
    </row>
    <row r="128" spans="1:9" ht="20" customHeight="1" x14ac:dyDescent="0.2">
      <c r="A128" s="68"/>
      <c r="B128" s="11" t="s">
        <v>115</v>
      </c>
      <c r="C128" s="3" t="s">
        <v>292</v>
      </c>
      <c r="D128" s="3" t="s">
        <v>289</v>
      </c>
      <c r="E128" s="3" t="s">
        <v>190</v>
      </c>
      <c r="F128" s="1" t="s">
        <v>124</v>
      </c>
      <c r="G128" s="3" t="s">
        <v>291</v>
      </c>
      <c r="I128" s="17">
        <v>3700</v>
      </c>
    </row>
    <row r="129" spans="1:9" ht="19" customHeight="1" x14ac:dyDescent="0.2">
      <c r="A129" s="68"/>
      <c r="B129" s="11" t="s">
        <v>115</v>
      </c>
      <c r="C129" s="3" t="s">
        <v>557</v>
      </c>
      <c r="D129" s="3" t="s">
        <v>546</v>
      </c>
      <c r="E129" s="3" t="s">
        <v>128</v>
      </c>
      <c r="F129" s="1" t="s">
        <v>124</v>
      </c>
      <c r="G129" s="3"/>
      <c r="I129" s="17">
        <v>2890</v>
      </c>
    </row>
    <row r="130" spans="1:9" ht="20" customHeight="1" x14ac:dyDescent="0.2">
      <c r="A130" s="68"/>
      <c r="B130" s="11" t="s">
        <v>115</v>
      </c>
      <c r="C130" s="3" t="s">
        <v>570</v>
      </c>
      <c r="D130" s="3" t="s">
        <v>112</v>
      </c>
      <c r="E130" s="3" t="s">
        <v>22</v>
      </c>
      <c r="F130" s="1" t="s">
        <v>124</v>
      </c>
      <c r="G130" s="3" t="s">
        <v>559</v>
      </c>
      <c r="I130" s="17">
        <v>3800</v>
      </c>
    </row>
    <row r="131" spans="1:9" ht="19" customHeight="1" x14ac:dyDescent="0.2">
      <c r="A131" s="68"/>
      <c r="B131" s="11" t="s">
        <v>115</v>
      </c>
      <c r="C131" s="3" t="s">
        <v>558</v>
      </c>
      <c r="D131" s="3" t="s">
        <v>547</v>
      </c>
      <c r="E131" s="3" t="s">
        <v>128</v>
      </c>
      <c r="F131" s="1" t="s">
        <v>124</v>
      </c>
      <c r="G131" s="3"/>
      <c r="I131" s="17">
        <v>2890</v>
      </c>
    </row>
    <row r="132" spans="1:9" ht="20" customHeight="1" x14ac:dyDescent="0.2">
      <c r="A132" s="68"/>
      <c r="B132" s="11" t="s">
        <v>115</v>
      </c>
      <c r="C132" s="3" t="s">
        <v>136</v>
      </c>
      <c r="D132" s="3" t="s">
        <v>25</v>
      </c>
      <c r="E132" s="3" t="s">
        <v>61</v>
      </c>
      <c r="F132" s="1" t="s">
        <v>124</v>
      </c>
      <c r="G132" s="3" t="s">
        <v>167</v>
      </c>
      <c r="I132" s="17">
        <v>3830</v>
      </c>
    </row>
    <row r="133" spans="1:9" ht="20" customHeight="1" x14ac:dyDescent="0.2">
      <c r="A133" s="68"/>
      <c r="B133" s="11" t="s">
        <v>115</v>
      </c>
      <c r="C133" s="3" t="s">
        <v>194</v>
      </c>
      <c r="D133" s="3" t="s">
        <v>196</v>
      </c>
      <c r="E133" s="3"/>
      <c r="F133" s="1" t="s">
        <v>124</v>
      </c>
      <c r="G133" s="3"/>
      <c r="I133" s="17">
        <v>2170</v>
      </c>
    </row>
    <row r="134" spans="1:9" ht="20" customHeight="1" x14ac:dyDescent="0.2">
      <c r="A134" s="68"/>
      <c r="B134" s="11" t="s">
        <v>115</v>
      </c>
      <c r="C134" s="3" t="s">
        <v>137</v>
      </c>
      <c r="D134" s="3" t="s">
        <v>32</v>
      </c>
      <c r="E134" s="3"/>
      <c r="F134" s="1" t="s">
        <v>124</v>
      </c>
      <c r="G134" s="3" t="s">
        <v>167</v>
      </c>
      <c r="I134" s="17">
        <v>1650</v>
      </c>
    </row>
    <row r="135" spans="1:9" ht="20" customHeight="1" x14ac:dyDescent="0.2">
      <c r="A135" s="68"/>
      <c r="B135" s="11" t="s">
        <v>115</v>
      </c>
      <c r="C135" s="3" t="s">
        <v>138</v>
      </c>
      <c r="D135" s="3" t="s">
        <v>28</v>
      </c>
      <c r="E135" s="21"/>
      <c r="F135" s="1" t="s">
        <v>124</v>
      </c>
      <c r="G135" s="3"/>
      <c r="I135" s="17">
        <v>2145</v>
      </c>
    </row>
    <row r="136" spans="1:9" ht="20" customHeight="1" x14ac:dyDescent="0.2">
      <c r="A136" s="68"/>
      <c r="B136" s="11" t="s">
        <v>115</v>
      </c>
      <c r="C136" s="3" t="s">
        <v>141</v>
      </c>
      <c r="D136" s="3" t="s">
        <v>163</v>
      </c>
      <c r="E136" s="21"/>
      <c r="F136" s="1" t="s">
        <v>124</v>
      </c>
      <c r="G136" s="3"/>
      <c r="I136" s="17">
        <v>350</v>
      </c>
    </row>
    <row r="137" spans="1:9" ht="20" customHeight="1" x14ac:dyDescent="0.2">
      <c r="A137" s="68"/>
      <c r="B137" s="11" t="s">
        <v>115</v>
      </c>
      <c r="C137" s="3" t="s">
        <v>142</v>
      </c>
      <c r="D137" s="3" t="s">
        <v>164</v>
      </c>
      <c r="E137" s="21"/>
      <c r="F137" s="1" t="s">
        <v>124</v>
      </c>
      <c r="G137" s="3"/>
      <c r="I137" s="17">
        <v>1000</v>
      </c>
    </row>
    <row r="138" spans="1:9" ht="20" customHeight="1" x14ac:dyDescent="0.3">
      <c r="A138" s="44"/>
      <c r="B138" s="3"/>
      <c r="C138" s="21"/>
      <c r="D138" s="21"/>
      <c r="E138" s="21"/>
      <c r="I138" s="17"/>
    </row>
    <row r="139" spans="1:9" ht="20" customHeight="1" x14ac:dyDescent="0.3">
      <c r="A139" s="44"/>
      <c r="B139" s="3"/>
      <c r="C139" s="21"/>
      <c r="D139" s="21"/>
      <c r="E139" s="21"/>
      <c r="I139" s="17"/>
    </row>
    <row r="140" spans="1:9" ht="20" customHeight="1" x14ac:dyDescent="0.2">
      <c r="A140" s="67" t="s">
        <v>147</v>
      </c>
      <c r="B140" s="15" t="s">
        <v>146</v>
      </c>
      <c r="C140" s="3" t="s">
        <v>117</v>
      </c>
      <c r="D140" s="3" t="s">
        <v>114</v>
      </c>
      <c r="E140" s="3"/>
      <c r="F140" s="1" t="s">
        <v>124</v>
      </c>
      <c r="G140" s="1"/>
      <c r="I140" s="17">
        <v>3000</v>
      </c>
    </row>
    <row r="141" spans="1:9" ht="20" customHeight="1" x14ac:dyDescent="0.2">
      <c r="A141" s="67"/>
      <c r="B141" s="15" t="s">
        <v>146</v>
      </c>
      <c r="C141" s="3" t="s">
        <v>116</v>
      </c>
      <c r="D141" s="3" t="s">
        <v>113</v>
      </c>
      <c r="E141" s="3"/>
      <c r="F141" s="1" t="s">
        <v>124</v>
      </c>
      <c r="G141" s="3"/>
      <c r="I141" s="17">
        <v>8000</v>
      </c>
    </row>
    <row r="142" spans="1:9" ht="20" customHeight="1" x14ac:dyDescent="0.2">
      <c r="A142" s="67"/>
      <c r="B142" s="15" t="s">
        <v>146</v>
      </c>
      <c r="C142" s="3" t="s">
        <v>150</v>
      </c>
      <c r="D142" s="3" t="s">
        <v>12</v>
      </c>
      <c r="E142" s="3" t="s">
        <v>19</v>
      </c>
      <c r="F142" s="1" t="s">
        <v>124</v>
      </c>
      <c r="G142" s="3" t="s">
        <v>125</v>
      </c>
      <c r="I142" s="17">
        <v>1460</v>
      </c>
    </row>
    <row r="143" spans="1:9" ht="20" customHeight="1" x14ac:dyDescent="0.2">
      <c r="A143" s="67"/>
      <c r="B143" s="15" t="s">
        <v>146</v>
      </c>
      <c r="C143" s="3" t="s">
        <v>151</v>
      </c>
      <c r="D143" s="3" t="s">
        <v>12</v>
      </c>
      <c r="E143" s="3" t="s">
        <v>20</v>
      </c>
      <c r="F143" s="1" t="s">
        <v>124</v>
      </c>
      <c r="G143" s="3" t="s">
        <v>125</v>
      </c>
      <c r="I143" s="17">
        <v>1600</v>
      </c>
    </row>
    <row r="144" spans="1:9" ht="20" customHeight="1" x14ac:dyDescent="0.2">
      <c r="A144" s="67"/>
      <c r="B144" s="15" t="s">
        <v>146</v>
      </c>
      <c r="C144" s="3" t="s">
        <v>152</v>
      </c>
      <c r="D144" s="3" t="s">
        <v>12</v>
      </c>
      <c r="E144" s="3" t="s">
        <v>98</v>
      </c>
      <c r="F144" s="1" t="s">
        <v>124</v>
      </c>
      <c r="G144" s="3" t="s">
        <v>125</v>
      </c>
      <c r="I144" s="17">
        <v>1745</v>
      </c>
    </row>
    <row r="145" spans="1:9" ht="20" customHeight="1" x14ac:dyDescent="0.2">
      <c r="A145" s="67"/>
      <c r="B145" s="15" t="s">
        <v>146</v>
      </c>
      <c r="C145" s="3" t="s">
        <v>153</v>
      </c>
      <c r="D145" s="3" t="s">
        <v>12</v>
      </c>
      <c r="E145" s="3" t="s">
        <v>21</v>
      </c>
      <c r="F145" s="1" t="s">
        <v>124</v>
      </c>
      <c r="G145" s="3" t="s">
        <v>125</v>
      </c>
      <c r="I145" s="17">
        <v>1860</v>
      </c>
    </row>
    <row r="146" spans="1:9" ht="20" customHeight="1" x14ac:dyDescent="0.2">
      <c r="A146" s="67"/>
      <c r="B146" s="15" t="s">
        <v>146</v>
      </c>
      <c r="C146" s="3" t="s">
        <v>154</v>
      </c>
      <c r="D146" s="3" t="s">
        <v>12</v>
      </c>
      <c r="E146" s="3" t="s">
        <v>61</v>
      </c>
      <c r="F146" s="1" t="s">
        <v>124</v>
      </c>
      <c r="G146" s="3" t="s">
        <v>125</v>
      </c>
      <c r="I146" s="17">
        <v>1915</v>
      </c>
    </row>
    <row r="147" spans="1:9" ht="20" customHeight="1" x14ac:dyDescent="0.2">
      <c r="A147" s="67"/>
      <c r="B147" s="15" t="s">
        <v>146</v>
      </c>
      <c r="C147" s="3" t="s">
        <v>155</v>
      </c>
      <c r="D147" s="3" t="s">
        <v>12</v>
      </c>
      <c r="E147" s="3" t="s">
        <v>62</v>
      </c>
      <c r="F147" s="1" t="s">
        <v>124</v>
      </c>
      <c r="G147" s="3" t="s">
        <v>125</v>
      </c>
      <c r="I147" s="17">
        <v>1970</v>
      </c>
    </row>
    <row r="148" spans="1:9" ht="20" customHeight="1" x14ac:dyDescent="0.2">
      <c r="A148" s="67"/>
      <c r="B148" s="15" t="s">
        <v>146</v>
      </c>
      <c r="C148" s="3" t="s">
        <v>156</v>
      </c>
      <c r="D148" s="3" t="s">
        <v>12</v>
      </c>
      <c r="E148" s="3" t="s">
        <v>64</v>
      </c>
      <c r="F148" s="1" t="s">
        <v>124</v>
      </c>
      <c r="G148" s="3" t="s">
        <v>125</v>
      </c>
      <c r="I148" s="17">
        <v>2190</v>
      </c>
    </row>
    <row r="149" spans="1:9" ht="20" customHeight="1" x14ac:dyDescent="0.2">
      <c r="A149" s="67"/>
      <c r="B149" s="15" t="s">
        <v>146</v>
      </c>
      <c r="C149" s="3" t="s">
        <v>157</v>
      </c>
      <c r="D149" s="3" t="s">
        <v>94</v>
      </c>
      <c r="E149" s="3" t="s">
        <v>82</v>
      </c>
      <c r="F149" s="1" t="s">
        <v>124</v>
      </c>
      <c r="G149" s="3" t="s">
        <v>125</v>
      </c>
      <c r="I149" s="17">
        <v>2215</v>
      </c>
    </row>
    <row r="150" spans="1:9" ht="20" customHeight="1" x14ac:dyDescent="0.2">
      <c r="A150" s="67"/>
      <c r="B150" s="15" t="s">
        <v>146</v>
      </c>
      <c r="C150" s="3" t="s">
        <v>158</v>
      </c>
      <c r="D150" s="3" t="s">
        <v>94</v>
      </c>
      <c r="E150" s="3" t="s">
        <v>22</v>
      </c>
      <c r="F150" s="1" t="s">
        <v>124</v>
      </c>
      <c r="G150" s="3" t="s">
        <v>125</v>
      </c>
      <c r="I150" s="17">
        <v>2445</v>
      </c>
    </row>
    <row r="151" spans="1:9" ht="20" customHeight="1" x14ac:dyDescent="0.2">
      <c r="A151" s="67"/>
      <c r="B151" s="15" t="s">
        <v>146</v>
      </c>
      <c r="C151" s="3" t="s">
        <v>159</v>
      </c>
      <c r="D151" s="3" t="s">
        <v>40</v>
      </c>
      <c r="E151" s="3" t="s">
        <v>64</v>
      </c>
      <c r="F151" s="1" t="s">
        <v>124</v>
      </c>
      <c r="G151" s="3" t="s">
        <v>125</v>
      </c>
      <c r="I151" s="17">
        <v>3500</v>
      </c>
    </row>
    <row r="152" spans="1:9" ht="20" customHeight="1" x14ac:dyDescent="0.2">
      <c r="A152" s="67"/>
      <c r="B152" s="15" t="s">
        <v>146</v>
      </c>
      <c r="C152" s="3" t="s">
        <v>160</v>
      </c>
      <c r="D152" s="3" t="s">
        <v>16</v>
      </c>
      <c r="E152" s="3" t="s">
        <v>128</v>
      </c>
      <c r="F152" s="1" t="s">
        <v>124</v>
      </c>
      <c r="G152" s="3" t="s">
        <v>110</v>
      </c>
      <c r="I152" s="17">
        <v>2230</v>
      </c>
    </row>
    <row r="153" spans="1:9" ht="20" customHeight="1" x14ac:dyDescent="0.2">
      <c r="A153" s="67"/>
      <c r="B153" s="15" t="s">
        <v>146</v>
      </c>
      <c r="C153" s="3" t="s">
        <v>161</v>
      </c>
      <c r="D153" s="3" t="s">
        <v>16</v>
      </c>
      <c r="E153" s="3" t="s">
        <v>129</v>
      </c>
      <c r="F153" s="1" t="s">
        <v>124</v>
      </c>
      <c r="G153" s="3" t="s">
        <v>110</v>
      </c>
      <c r="I153" s="17">
        <v>2290</v>
      </c>
    </row>
    <row r="154" spans="1:9" ht="20" customHeight="1" x14ac:dyDescent="0.2">
      <c r="A154" s="67"/>
      <c r="B154" s="15" t="s">
        <v>146</v>
      </c>
      <c r="C154" s="3" t="s">
        <v>162</v>
      </c>
      <c r="D154" s="3" t="s">
        <v>17</v>
      </c>
      <c r="E154" s="3" t="s">
        <v>128</v>
      </c>
      <c r="F154" s="1" t="s">
        <v>124</v>
      </c>
      <c r="G154" s="3" t="s">
        <v>166</v>
      </c>
      <c r="I154" s="17">
        <v>5430</v>
      </c>
    </row>
    <row r="155" spans="1:9" ht="20" customHeight="1" x14ac:dyDescent="0.2">
      <c r="A155" s="67"/>
      <c r="B155" s="15" t="s">
        <v>146</v>
      </c>
      <c r="C155" s="3" t="s">
        <v>194</v>
      </c>
      <c r="D155" s="3" t="s">
        <v>195</v>
      </c>
      <c r="E155" s="3"/>
      <c r="F155" s="1" t="s">
        <v>124</v>
      </c>
      <c r="G155" s="3"/>
      <c r="I155" s="17">
        <v>2700</v>
      </c>
    </row>
    <row r="156" spans="1:9" ht="20" customHeight="1" x14ac:dyDescent="0.2">
      <c r="A156" s="67"/>
      <c r="B156" s="15" t="s">
        <v>146</v>
      </c>
      <c r="C156" s="3" t="s">
        <v>267</v>
      </c>
      <c r="D156" s="3" t="s">
        <v>32</v>
      </c>
      <c r="E156" s="3"/>
      <c r="F156" s="1" t="s">
        <v>124</v>
      </c>
      <c r="G156" s="3" t="s">
        <v>167</v>
      </c>
      <c r="I156" s="17">
        <v>2485</v>
      </c>
    </row>
    <row r="157" spans="1:9" ht="20" customHeight="1" x14ac:dyDescent="0.2">
      <c r="A157" s="67"/>
      <c r="B157" s="15" t="s">
        <v>146</v>
      </c>
      <c r="C157" s="3" t="s">
        <v>141</v>
      </c>
      <c r="D157" s="3" t="s">
        <v>163</v>
      </c>
      <c r="E157" s="21"/>
      <c r="F157" s="1" t="s">
        <v>124</v>
      </c>
      <c r="G157" s="3"/>
      <c r="I157" s="17">
        <v>350</v>
      </c>
    </row>
    <row r="158" spans="1:9" ht="20" customHeight="1" x14ac:dyDescent="0.2">
      <c r="A158" s="67"/>
      <c r="B158" s="15" t="s">
        <v>146</v>
      </c>
      <c r="C158" s="3" t="s">
        <v>142</v>
      </c>
      <c r="D158" s="3" t="s">
        <v>164</v>
      </c>
      <c r="E158" s="21"/>
      <c r="F158" s="1" t="s">
        <v>124</v>
      </c>
      <c r="G158" s="3"/>
      <c r="I158" s="17">
        <v>1000</v>
      </c>
    </row>
    <row r="159" spans="1:9" ht="20" customHeight="1" x14ac:dyDescent="0.2">
      <c r="A159" s="45"/>
      <c r="B159" s="15"/>
      <c r="C159" s="3"/>
      <c r="D159" s="3"/>
      <c r="E159" s="21"/>
      <c r="F159" s="1"/>
      <c r="G159" s="3"/>
      <c r="I159" s="17"/>
    </row>
    <row r="160" spans="1:9" ht="20" customHeight="1" x14ac:dyDescent="0.3">
      <c r="A160" s="44"/>
      <c r="B160" s="3"/>
      <c r="C160" s="21"/>
      <c r="D160" s="21"/>
      <c r="E160" s="21"/>
      <c r="I160" s="32"/>
    </row>
    <row r="161" spans="1:9" ht="20" customHeight="1" x14ac:dyDescent="0.3">
      <c r="A161" s="44"/>
      <c r="B161" s="3"/>
      <c r="C161" s="21"/>
      <c r="D161" s="21"/>
      <c r="E161" s="21"/>
      <c r="I161" s="32"/>
    </row>
    <row r="162" spans="1:9" ht="20" customHeight="1" x14ac:dyDescent="0.2">
      <c r="A162" s="68" t="s">
        <v>279</v>
      </c>
      <c r="B162" s="16" t="s">
        <v>169</v>
      </c>
      <c r="C162" s="3" t="s">
        <v>170</v>
      </c>
      <c r="D162" s="3" t="s">
        <v>176</v>
      </c>
      <c r="E162" s="3"/>
      <c r="F162" s="1" t="s">
        <v>171</v>
      </c>
      <c r="G162" s="1"/>
      <c r="I162" s="17">
        <v>4145</v>
      </c>
    </row>
    <row r="163" spans="1:9" ht="29" customHeight="1" x14ac:dyDescent="0.2">
      <c r="A163" s="68"/>
      <c r="B163" s="16" t="s">
        <v>169</v>
      </c>
      <c r="C163" s="3" t="s">
        <v>475</v>
      </c>
      <c r="D163" s="3" t="s">
        <v>476</v>
      </c>
      <c r="E163" s="3"/>
      <c r="F163" s="1" t="s">
        <v>171</v>
      </c>
      <c r="G163" s="1"/>
      <c r="I163" s="17">
        <v>11500</v>
      </c>
    </row>
    <row r="164" spans="1:9" ht="17" customHeight="1" x14ac:dyDescent="0.2">
      <c r="A164" s="68"/>
      <c r="B164" s="16" t="s">
        <v>169</v>
      </c>
      <c r="C164" s="3" t="s">
        <v>177</v>
      </c>
      <c r="D164" s="3" t="s">
        <v>532</v>
      </c>
      <c r="E164" s="3" t="s">
        <v>20</v>
      </c>
      <c r="F164" s="1" t="s">
        <v>171</v>
      </c>
      <c r="G164" s="3" t="s">
        <v>189</v>
      </c>
      <c r="I164" s="17">
        <v>1905</v>
      </c>
    </row>
    <row r="165" spans="1:9" ht="24" customHeight="1" x14ac:dyDescent="0.2">
      <c r="A165" s="68"/>
      <c r="B165" s="16" t="s">
        <v>169</v>
      </c>
      <c r="C165" s="3" t="s">
        <v>178</v>
      </c>
      <c r="D165" s="3" t="s">
        <v>532</v>
      </c>
      <c r="E165" s="3" t="s">
        <v>98</v>
      </c>
      <c r="F165" s="1" t="s">
        <v>171</v>
      </c>
      <c r="G165" s="3" t="s">
        <v>189</v>
      </c>
      <c r="I165" s="17">
        <v>2050</v>
      </c>
    </row>
    <row r="166" spans="1:9" ht="21" customHeight="1" x14ac:dyDescent="0.2">
      <c r="A166" s="68"/>
      <c r="B166" s="16" t="s">
        <v>169</v>
      </c>
      <c r="C166" s="3" t="s">
        <v>179</v>
      </c>
      <c r="D166" s="3" t="s">
        <v>532</v>
      </c>
      <c r="E166" s="3" t="s">
        <v>21</v>
      </c>
      <c r="F166" s="1" t="s">
        <v>171</v>
      </c>
      <c r="G166" s="3" t="s">
        <v>189</v>
      </c>
      <c r="I166" s="17">
        <v>2200</v>
      </c>
    </row>
    <row r="167" spans="1:9" ht="20" customHeight="1" x14ac:dyDescent="0.2">
      <c r="A167" s="68"/>
      <c r="B167" s="16" t="s">
        <v>169</v>
      </c>
      <c r="C167" s="3" t="s">
        <v>180</v>
      </c>
      <c r="D167" s="3" t="s">
        <v>532</v>
      </c>
      <c r="E167" s="3" t="s">
        <v>61</v>
      </c>
      <c r="F167" s="1" t="s">
        <v>171</v>
      </c>
      <c r="G167" s="3" t="s">
        <v>189</v>
      </c>
      <c r="I167" s="17">
        <v>2235</v>
      </c>
    </row>
    <row r="168" spans="1:9" ht="20" customHeight="1" x14ac:dyDescent="0.2">
      <c r="A168" s="68"/>
      <c r="B168" s="16" t="s">
        <v>169</v>
      </c>
      <c r="C168" s="3" t="s">
        <v>181</v>
      </c>
      <c r="D168" s="3" t="s">
        <v>532</v>
      </c>
      <c r="E168" s="3" t="s">
        <v>62</v>
      </c>
      <c r="F168" s="1" t="s">
        <v>171</v>
      </c>
      <c r="G168" s="3" t="s">
        <v>189</v>
      </c>
      <c r="I168" s="17">
        <v>2310</v>
      </c>
    </row>
    <row r="169" spans="1:9" ht="25" customHeight="1" x14ac:dyDescent="0.2">
      <c r="A169" s="68"/>
      <c r="B169" s="16" t="s">
        <v>169</v>
      </c>
      <c r="C169" s="3" t="s">
        <v>182</v>
      </c>
      <c r="D169" s="3" t="s">
        <v>532</v>
      </c>
      <c r="E169" s="3" t="s">
        <v>64</v>
      </c>
      <c r="F169" s="1" t="s">
        <v>171</v>
      </c>
      <c r="G169" s="3" t="s">
        <v>189</v>
      </c>
      <c r="I169" s="17">
        <v>2585</v>
      </c>
    </row>
    <row r="170" spans="1:9" ht="19" customHeight="1" x14ac:dyDescent="0.2">
      <c r="A170" s="68"/>
      <c r="B170" s="16" t="s">
        <v>169</v>
      </c>
      <c r="C170" s="3" t="s">
        <v>183</v>
      </c>
      <c r="D170" s="3" t="s">
        <v>532</v>
      </c>
      <c r="E170" s="3" t="s">
        <v>82</v>
      </c>
      <c r="F170" s="1" t="s">
        <v>171</v>
      </c>
      <c r="G170" s="3" t="s">
        <v>189</v>
      </c>
      <c r="I170" s="17">
        <v>2620</v>
      </c>
    </row>
    <row r="171" spans="1:9" ht="24" customHeight="1" x14ac:dyDescent="0.2">
      <c r="A171" s="68"/>
      <c r="B171" s="16" t="s">
        <v>169</v>
      </c>
      <c r="C171" s="3" t="s">
        <v>184</v>
      </c>
      <c r="D171" s="3" t="s">
        <v>532</v>
      </c>
      <c r="E171" s="3" t="s">
        <v>22</v>
      </c>
      <c r="F171" s="1" t="s">
        <v>171</v>
      </c>
      <c r="G171" s="3" t="s">
        <v>189</v>
      </c>
      <c r="I171" s="17">
        <v>2890</v>
      </c>
    </row>
    <row r="172" spans="1:9" ht="24" customHeight="1" x14ac:dyDescent="0.2">
      <c r="A172" s="68"/>
      <c r="B172" s="16" t="s">
        <v>169</v>
      </c>
      <c r="C172" s="3" t="s">
        <v>191</v>
      </c>
      <c r="D172" s="3" t="s">
        <v>532</v>
      </c>
      <c r="E172" s="3" t="s">
        <v>201</v>
      </c>
      <c r="F172" s="1" t="s">
        <v>171</v>
      </c>
      <c r="G172" s="3" t="s">
        <v>189</v>
      </c>
      <c r="I172" s="17">
        <v>3235</v>
      </c>
    </row>
    <row r="173" spans="1:9" ht="19" customHeight="1" x14ac:dyDescent="0.2">
      <c r="A173" s="68"/>
      <c r="B173" s="16" t="s">
        <v>169</v>
      </c>
      <c r="C173" s="3" t="s">
        <v>192</v>
      </c>
      <c r="D173" s="3" t="s">
        <v>532</v>
      </c>
      <c r="E173" s="3" t="s">
        <v>67</v>
      </c>
      <c r="F173" s="1" t="s">
        <v>171</v>
      </c>
      <c r="G173" s="3" t="s">
        <v>189</v>
      </c>
      <c r="I173" s="17">
        <v>3265</v>
      </c>
    </row>
    <row r="174" spans="1:9" ht="20" customHeight="1" x14ac:dyDescent="0.2">
      <c r="A174" s="68"/>
      <c r="B174" s="16" t="s">
        <v>169</v>
      </c>
      <c r="C174" s="3" t="s">
        <v>193</v>
      </c>
      <c r="D174" s="3" t="s">
        <v>532</v>
      </c>
      <c r="E174" s="3" t="s">
        <v>197</v>
      </c>
      <c r="F174" s="1" t="s">
        <v>171</v>
      </c>
      <c r="G174" s="3" t="s">
        <v>189</v>
      </c>
      <c r="I174" s="17">
        <v>3420</v>
      </c>
    </row>
    <row r="175" spans="1:9" ht="20" customHeight="1" x14ac:dyDescent="0.2">
      <c r="A175" s="68"/>
      <c r="B175" s="16" t="s">
        <v>169</v>
      </c>
      <c r="C175" s="3" t="s">
        <v>193</v>
      </c>
      <c r="D175" s="3" t="s">
        <v>40</v>
      </c>
      <c r="E175" s="3" t="s">
        <v>197</v>
      </c>
      <c r="F175" s="1" t="s">
        <v>171</v>
      </c>
      <c r="G175" s="3" t="s">
        <v>189</v>
      </c>
      <c r="I175" s="17">
        <v>5145</v>
      </c>
    </row>
    <row r="176" spans="1:9" ht="19" customHeight="1" x14ac:dyDescent="0.2">
      <c r="A176" s="68"/>
      <c r="B176" s="16" t="s">
        <v>169</v>
      </c>
      <c r="C176" s="3" t="s">
        <v>185</v>
      </c>
      <c r="D176" s="3" t="s">
        <v>533</v>
      </c>
      <c r="E176" s="3" t="s">
        <v>129</v>
      </c>
      <c r="F176" s="1" t="s">
        <v>171</v>
      </c>
      <c r="G176" s="3" t="s">
        <v>110</v>
      </c>
      <c r="I176" s="17">
        <v>2730</v>
      </c>
    </row>
    <row r="177" spans="1:9" ht="16" customHeight="1" x14ac:dyDescent="0.2">
      <c r="A177" s="68"/>
      <c r="B177" s="16" t="s">
        <v>169</v>
      </c>
      <c r="C177" s="3" t="s">
        <v>186</v>
      </c>
      <c r="D177" s="3" t="s">
        <v>533</v>
      </c>
      <c r="E177" s="3" t="s">
        <v>190</v>
      </c>
      <c r="F177" s="1" t="s">
        <v>171</v>
      </c>
      <c r="G177" s="3" t="s">
        <v>110</v>
      </c>
      <c r="I177" s="17">
        <v>2900</v>
      </c>
    </row>
    <row r="178" spans="1:9" ht="20" customHeight="1" x14ac:dyDescent="0.2">
      <c r="A178" s="68"/>
      <c r="B178" s="16" t="s">
        <v>169</v>
      </c>
      <c r="C178" s="3" t="s">
        <v>202</v>
      </c>
      <c r="D178" s="3" t="s">
        <v>287</v>
      </c>
      <c r="E178" s="3" t="s">
        <v>128</v>
      </c>
      <c r="F178" s="1" t="s">
        <v>171</v>
      </c>
      <c r="G178" s="3" t="s">
        <v>111</v>
      </c>
      <c r="I178" s="17">
        <v>2990</v>
      </c>
    </row>
    <row r="179" spans="1:9" ht="20" customHeight="1" x14ac:dyDescent="0.2">
      <c r="A179" s="68"/>
      <c r="B179" s="16" t="s">
        <v>169</v>
      </c>
      <c r="C179" s="3" t="s">
        <v>187</v>
      </c>
      <c r="D179" s="3" t="s">
        <v>17</v>
      </c>
      <c r="E179" s="3" t="s">
        <v>190</v>
      </c>
      <c r="F179" s="1" t="s">
        <v>171</v>
      </c>
      <c r="G179" s="3" t="s">
        <v>166</v>
      </c>
      <c r="I179" s="17">
        <v>6290</v>
      </c>
    </row>
    <row r="180" spans="1:9" ht="20" customHeight="1" x14ac:dyDescent="0.2">
      <c r="A180" s="68"/>
      <c r="B180" s="16" t="s">
        <v>169</v>
      </c>
      <c r="C180" s="3" t="s">
        <v>202</v>
      </c>
      <c r="D180" s="3" t="s">
        <v>203</v>
      </c>
      <c r="E180" s="3" t="s">
        <v>128</v>
      </c>
      <c r="F180" s="1" t="s">
        <v>171</v>
      </c>
      <c r="G180" s="3" t="s">
        <v>166</v>
      </c>
      <c r="I180" s="17">
        <v>3715</v>
      </c>
    </row>
    <row r="181" spans="1:9" ht="20" customHeight="1" x14ac:dyDescent="0.2">
      <c r="A181" s="68"/>
      <c r="B181" s="16" t="s">
        <v>169</v>
      </c>
      <c r="C181" s="3" t="s">
        <v>293</v>
      </c>
      <c r="D181" s="3" t="s">
        <v>289</v>
      </c>
      <c r="E181" s="3" t="s">
        <v>190</v>
      </c>
      <c r="F181" s="1" t="s">
        <v>171</v>
      </c>
      <c r="G181" s="3" t="s">
        <v>291</v>
      </c>
      <c r="I181" s="17">
        <v>3990</v>
      </c>
    </row>
    <row r="182" spans="1:9" ht="20" customHeight="1" x14ac:dyDescent="0.2">
      <c r="A182" s="68"/>
      <c r="B182" s="16" t="s">
        <v>169</v>
      </c>
      <c r="C182" s="3" t="s">
        <v>294</v>
      </c>
      <c r="D182" s="3" t="s">
        <v>289</v>
      </c>
      <c r="E182" s="3" t="s">
        <v>295</v>
      </c>
      <c r="F182" s="1" t="s">
        <v>171</v>
      </c>
      <c r="G182" s="3" t="s">
        <v>291</v>
      </c>
      <c r="I182" s="17">
        <v>4500</v>
      </c>
    </row>
    <row r="183" spans="1:9" ht="20" customHeight="1" x14ac:dyDescent="0.2">
      <c r="A183" s="68"/>
      <c r="B183" s="16" t="s">
        <v>169</v>
      </c>
      <c r="C183" s="3" t="s">
        <v>569</v>
      </c>
      <c r="D183" s="3" t="s">
        <v>112</v>
      </c>
      <c r="E183" s="3" t="s">
        <v>67</v>
      </c>
      <c r="F183" s="1" t="s">
        <v>171</v>
      </c>
      <c r="G183" s="3" t="s">
        <v>559</v>
      </c>
      <c r="I183" s="17">
        <v>5800</v>
      </c>
    </row>
    <row r="184" spans="1:9" ht="20" customHeight="1" x14ac:dyDescent="0.2">
      <c r="A184" s="68"/>
      <c r="B184" s="16" t="s">
        <v>169</v>
      </c>
      <c r="C184" s="3" t="s">
        <v>194</v>
      </c>
      <c r="D184" s="3" t="s">
        <v>195</v>
      </c>
      <c r="E184" s="3"/>
      <c r="F184" s="1" t="s">
        <v>171</v>
      </c>
      <c r="G184" s="3"/>
      <c r="I184" s="17">
        <v>2700</v>
      </c>
    </row>
    <row r="185" spans="1:9" ht="20" customHeight="1" x14ac:dyDescent="0.2">
      <c r="A185" s="68"/>
      <c r="B185" s="16" t="s">
        <v>169</v>
      </c>
      <c r="C185" s="3" t="s">
        <v>172</v>
      </c>
      <c r="D185" s="3" t="s">
        <v>32</v>
      </c>
      <c r="E185" s="3"/>
      <c r="F185" s="1" t="s">
        <v>171</v>
      </c>
      <c r="G185" s="3" t="s">
        <v>26</v>
      </c>
      <c r="I185" s="17">
        <v>2680</v>
      </c>
    </row>
    <row r="186" spans="1:9" ht="20" customHeight="1" x14ac:dyDescent="0.2">
      <c r="A186" s="68"/>
      <c r="B186" s="16" t="s">
        <v>169</v>
      </c>
      <c r="C186" s="3" t="s">
        <v>174</v>
      </c>
      <c r="D186" s="3" t="s">
        <v>199</v>
      </c>
      <c r="E186" s="21"/>
      <c r="F186" s="1" t="s">
        <v>171</v>
      </c>
      <c r="G186" s="3"/>
      <c r="I186" s="17">
        <v>500</v>
      </c>
    </row>
    <row r="187" spans="1:9" ht="20" customHeight="1" x14ac:dyDescent="0.2">
      <c r="A187" s="68"/>
      <c r="B187" s="16" t="s">
        <v>169</v>
      </c>
      <c r="C187" s="3" t="s">
        <v>175</v>
      </c>
      <c r="D187" s="3" t="s">
        <v>198</v>
      </c>
      <c r="E187" s="21"/>
      <c r="F187" s="1" t="s">
        <v>171</v>
      </c>
      <c r="G187" s="3"/>
      <c r="I187" s="17">
        <v>1270</v>
      </c>
    </row>
    <row r="188" spans="1:9" ht="20" customHeight="1" x14ac:dyDescent="0.3">
      <c r="A188" s="44"/>
      <c r="B188" s="3"/>
      <c r="C188" s="21"/>
      <c r="D188" s="21"/>
      <c r="E188" s="21"/>
      <c r="I188" s="40"/>
    </row>
    <row r="189" spans="1:9" ht="20" customHeight="1" x14ac:dyDescent="0.3">
      <c r="A189" s="44"/>
      <c r="B189" s="3"/>
      <c r="C189" s="21"/>
      <c r="D189" s="21"/>
      <c r="E189" s="21"/>
      <c r="I189" s="40"/>
    </row>
    <row r="190" spans="1:9" ht="19" customHeight="1" x14ac:dyDescent="0.2">
      <c r="A190" s="68" t="s">
        <v>424</v>
      </c>
      <c r="B190" s="30" t="s">
        <v>205</v>
      </c>
      <c r="C190" s="3" t="s">
        <v>170</v>
      </c>
      <c r="D190" s="3" t="s">
        <v>176</v>
      </c>
      <c r="E190" s="3"/>
      <c r="F190" s="1" t="s">
        <v>171</v>
      </c>
      <c r="G190" s="1"/>
      <c r="I190" s="17">
        <v>4600</v>
      </c>
    </row>
    <row r="191" spans="1:9" ht="21" customHeight="1" x14ac:dyDescent="0.2">
      <c r="A191" s="68"/>
      <c r="B191" s="30" t="s">
        <v>205</v>
      </c>
      <c r="C191" s="3" t="s">
        <v>430</v>
      </c>
      <c r="D191" s="3" t="s">
        <v>532</v>
      </c>
      <c r="E191" s="3" t="s">
        <v>20</v>
      </c>
      <c r="F191" s="1" t="s">
        <v>171</v>
      </c>
      <c r="G191" s="3" t="s">
        <v>427</v>
      </c>
      <c r="I191" s="17">
        <v>2425</v>
      </c>
    </row>
    <row r="192" spans="1:9" ht="16" customHeight="1" x14ac:dyDescent="0.2">
      <c r="A192" s="68"/>
      <c r="B192" s="30" t="s">
        <v>205</v>
      </c>
      <c r="C192" s="3" t="s">
        <v>431</v>
      </c>
      <c r="D192" s="3" t="s">
        <v>532</v>
      </c>
      <c r="E192" s="3" t="s">
        <v>21</v>
      </c>
      <c r="F192" s="1" t="s">
        <v>171</v>
      </c>
      <c r="G192" s="3" t="s">
        <v>427</v>
      </c>
      <c r="I192" s="17">
        <v>2730</v>
      </c>
    </row>
    <row r="193" spans="1:9" ht="17" customHeight="1" x14ac:dyDescent="0.2">
      <c r="A193" s="68"/>
      <c r="B193" s="30" t="s">
        <v>425</v>
      </c>
      <c r="C193" s="3" t="s">
        <v>432</v>
      </c>
      <c r="D193" s="3" t="s">
        <v>532</v>
      </c>
      <c r="E193" s="3" t="s">
        <v>61</v>
      </c>
      <c r="F193" s="1" t="s">
        <v>171</v>
      </c>
      <c r="G193" s="3" t="s">
        <v>427</v>
      </c>
      <c r="I193" s="17">
        <v>2970</v>
      </c>
    </row>
    <row r="194" spans="1:9" ht="13" customHeight="1" x14ac:dyDescent="0.2">
      <c r="A194" s="68"/>
      <c r="B194" s="30" t="s">
        <v>425</v>
      </c>
      <c r="C194" s="3" t="s">
        <v>433</v>
      </c>
      <c r="D194" s="3" t="s">
        <v>532</v>
      </c>
      <c r="E194" s="3" t="s">
        <v>62</v>
      </c>
      <c r="F194" s="1" t="s">
        <v>171</v>
      </c>
      <c r="G194" s="3" t="s">
        <v>427</v>
      </c>
      <c r="I194" s="17">
        <v>3195</v>
      </c>
    </row>
    <row r="195" spans="1:9" ht="16" customHeight="1" x14ac:dyDescent="0.2">
      <c r="A195" s="68"/>
      <c r="B195" s="30" t="s">
        <v>425</v>
      </c>
      <c r="C195" s="3" t="s">
        <v>434</v>
      </c>
      <c r="D195" s="3" t="s">
        <v>532</v>
      </c>
      <c r="E195" s="3" t="s">
        <v>64</v>
      </c>
      <c r="F195" s="1" t="s">
        <v>171</v>
      </c>
      <c r="G195" s="3" t="s">
        <v>427</v>
      </c>
      <c r="I195" s="17">
        <v>3575</v>
      </c>
    </row>
    <row r="196" spans="1:9" ht="15" customHeight="1" x14ac:dyDescent="0.2">
      <c r="A196" s="68"/>
      <c r="B196" s="30" t="s">
        <v>205</v>
      </c>
      <c r="C196" s="3" t="s">
        <v>435</v>
      </c>
      <c r="D196" s="3" t="s">
        <v>532</v>
      </c>
      <c r="E196" s="3" t="s">
        <v>82</v>
      </c>
      <c r="F196" s="1" t="s">
        <v>171</v>
      </c>
      <c r="G196" s="3" t="s">
        <v>427</v>
      </c>
      <c r="I196" s="17">
        <v>3820</v>
      </c>
    </row>
    <row r="197" spans="1:9" ht="19" customHeight="1" x14ac:dyDescent="0.2">
      <c r="A197" s="68"/>
      <c r="B197" s="30" t="s">
        <v>205</v>
      </c>
      <c r="C197" s="3" t="s">
        <v>436</v>
      </c>
      <c r="D197" s="3" t="s">
        <v>532</v>
      </c>
      <c r="E197" s="3" t="s">
        <v>22</v>
      </c>
      <c r="F197" s="1" t="s">
        <v>171</v>
      </c>
      <c r="G197" s="3" t="s">
        <v>427</v>
      </c>
      <c r="I197" s="17">
        <v>4040</v>
      </c>
    </row>
    <row r="198" spans="1:9" ht="15" customHeight="1" x14ac:dyDescent="0.2">
      <c r="A198" s="68"/>
      <c r="B198" s="30" t="s">
        <v>205</v>
      </c>
      <c r="C198" s="3" t="s">
        <v>437</v>
      </c>
      <c r="D198" s="3" t="s">
        <v>532</v>
      </c>
      <c r="E198" s="3" t="s">
        <v>201</v>
      </c>
      <c r="F198" s="1" t="s">
        <v>171</v>
      </c>
      <c r="G198" s="3" t="s">
        <v>427</v>
      </c>
      <c r="I198" s="17">
        <v>4360</v>
      </c>
    </row>
    <row r="199" spans="1:9" ht="21" customHeight="1" x14ac:dyDescent="0.2">
      <c r="A199" s="68"/>
      <c r="B199" s="30" t="s">
        <v>205</v>
      </c>
      <c r="C199" s="3" t="s">
        <v>438</v>
      </c>
      <c r="D199" s="3" t="s">
        <v>532</v>
      </c>
      <c r="E199" s="3" t="s">
        <v>67</v>
      </c>
      <c r="F199" s="1" t="s">
        <v>171</v>
      </c>
      <c r="G199" s="3" t="s">
        <v>427</v>
      </c>
      <c r="I199" s="17">
        <v>4575</v>
      </c>
    </row>
    <row r="200" spans="1:9" ht="24" customHeight="1" x14ac:dyDescent="0.2">
      <c r="A200" s="68"/>
      <c r="B200" s="30" t="s">
        <v>205</v>
      </c>
      <c r="C200" s="3" t="s">
        <v>439</v>
      </c>
      <c r="D200" s="3" t="s">
        <v>532</v>
      </c>
      <c r="E200" s="3" t="s">
        <v>197</v>
      </c>
      <c r="F200" s="1" t="s">
        <v>171</v>
      </c>
      <c r="G200" s="3" t="s">
        <v>427</v>
      </c>
      <c r="I200" s="17">
        <v>4800</v>
      </c>
    </row>
    <row r="201" spans="1:9" ht="16" customHeight="1" x14ac:dyDescent="0.2">
      <c r="A201" s="68"/>
      <c r="B201" s="30" t="s">
        <v>205</v>
      </c>
      <c r="C201" s="3" t="s">
        <v>426</v>
      </c>
      <c r="D201" s="3" t="s">
        <v>532</v>
      </c>
      <c r="E201" s="3" t="s">
        <v>99</v>
      </c>
      <c r="F201" s="1" t="s">
        <v>171</v>
      </c>
      <c r="G201" s="3" t="s">
        <v>427</v>
      </c>
      <c r="I201" s="17">
        <v>5020</v>
      </c>
    </row>
    <row r="202" spans="1:9" ht="20" customHeight="1" x14ac:dyDescent="0.2">
      <c r="A202" s="68"/>
      <c r="B202" s="30" t="s">
        <v>205</v>
      </c>
      <c r="C202" s="3" t="s">
        <v>426</v>
      </c>
      <c r="D202" s="3" t="s">
        <v>40</v>
      </c>
      <c r="E202" s="3" t="s">
        <v>99</v>
      </c>
      <c r="F202" s="1" t="s">
        <v>171</v>
      </c>
      <c r="G202" s="3" t="s">
        <v>427</v>
      </c>
      <c r="I202" s="17">
        <v>5575</v>
      </c>
    </row>
    <row r="203" spans="1:9" ht="20" customHeight="1" x14ac:dyDescent="0.2">
      <c r="A203" s="68"/>
      <c r="B203" s="30" t="s">
        <v>205</v>
      </c>
      <c r="C203" s="3" t="s">
        <v>440</v>
      </c>
      <c r="D203" s="3" t="s">
        <v>533</v>
      </c>
      <c r="E203" s="3" t="s">
        <v>129</v>
      </c>
      <c r="F203" s="1" t="s">
        <v>171</v>
      </c>
      <c r="G203" s="3" t="s">
        <v>110</v>
      </c>
      <c r="I203" s="17">
        <v>3820</v>
      </c>
    </row>
    <row r="204" spans="1:9" ht="19" customHeight="1" x14ac:dyDescent="0.2">
      <c r="A204" s="68"/>
      <c r="B204" s="30" t="s">
        <v>205</v>
      </c>
      <c r="C204" s="3" t="s">
        <v>441</v>
      </c>
      <c r="D204" s="3" t="s">
        <v>533</v>
      </c>
      <c r="E204" s="3" t="s">
        <v>190</v>
      </c>
      <c r="F204" s="1" t="s">
        <v>171</v>
      </c>
      <c r="G204" s="3" t="s">
        <v>110</v>
      </c>
      <c r="I204" s="17">
        <v>4245</v>
      </c>
    </row>
    <row r="205" spans="1:9" ht="20" customHeight="1" x14ac:dyDescent="0.2">
      <c r="A205" s="68"/>
      <c r="B205" s="30" t="s">
        <v>205</v>
      </c>
      <c r="C205" s="3" t="s">
        <v>442</v>
      </c>
      <c r="D205" s="3" t="s">
        <v>287</v>
      </c>
      <c r="E205" s="3" t="s">
        <v>128</v>
      </c>
      <c r="F205" s="1" t="s">
        <v>171</v>
      </c>
      <c r="G205" s="3" t="s">
        <v>111</v>
      </c>
      <c r="I205" s="17">
        <v>4850</v>
      </c>
    </row>
    <row r="206" spans="1:9" ht="20" customHeight="1" x14ac:dyDescent="0.2">
      <c r="A206" s="68"/>
      <c r="B206" s="30" t="s">
        <v>205</v>
      </c>
      <c r="C206" s="3" t="s">
        <v>443</v>
      </c>
      <c r="D206" s="3" t="s">
        <v>17</v>
      </c>
      <c r="E206" s="3" t="s">
        <v>190</v>
      </c>
      <c r="F206" s="1" t="s">
        <v>171</v>
      </c>
      <c r="G206" s="3" t="s">
        <v>166</v>
      </c>
      <c r="I206" s="17">
        <v>6785</v>
      </c>
    </row>
    <row r="207" spans="1:9" ht="20" customHeight="1" x14ac:dyDescent="0.2">
      <c r="A207" s="68"/>
      <c r="B207" s="30" t="s">
        <v>205</v>
      </c>
      <c r="C207" s="3" t="s">
        <v>444</v>
      </c>
      <c r="D207" s="3" t="s">
        <v>17</v>
      </c>
      <c r="E207" s="3" t="s">
        <v>445</v>
      </c>
      <c r="F207" s="1" t="s">
        <v>171</v>
      </c>
      <c r="G207" s="3" t="s">
        <v>166</v>
      </c>
      <c r="I207" s="17">
        <v>7530</v>
      </c>
    </row>
    <row r="208" spans="1:9" ht="13" customHeight="1" x14ac:dyDescent="0.2">
      <c r="A208" s="68"/>
      <c r="B208" s="30" t="s">
        <v>205</v>
      </c>
      <c r="C208" s="3" t="s">
        <v>447</v>
      </c>
      <c r="D208" s="3" t="s">
        <v>446</v>
      </c>
      <c r="E208" s="3"/>
      <c r="F208" s="1" t="s">
        <v>171</v>
      </c>
      <c r="G208" s="3"/>
      <c r="I208" s="17">
        <v>4300</v>
      </c>
    </row>
    <row r="209" spans="1:9" ht="20" customHeight="1" x14ac:dyDescent="0.2">
      <c r="A209" s="68"/>
      <c r="B209" s="30" t="s">
        <v>205</v>
      </c>
      <c r="C209" s="3" t="s">
        <v>429</v>
      </c>
      <c r="D209" s="3" t="s">
        <v>32</v>
      </c>
      <c r="E209" s="3"/>
      <c r="F209" s="1" t="s">
        <v>171</v>
      </c>
      <c r="G209" s="3" t="s">
        <v>428</v>
      </c>
      <c r="I209" s="17">
        <v>3900</v>
      </c>
    </row>
    <row r="210" spans="1:9" ht="20" customHeight="1" x14ac:dyDescent="0.2">
      <c r="A210" s="68"/>
      <c r="B210" s="30" t="s">
        <v>205</v>
      </c>
      <c r="C210" s="3" t="s">
        <v>174</v>
      </c>
      <c r="D210" s="3" t="s">
        <v>199</v>
      </c>
      <c r="E210" s="21"/>
      <c r="F210" s="1" t="s">
        <v>171</v>
      </c>
      <c r="G210" s="3"/>
      <c r="I210" s="17">
        <v>500</v>
      </c>
    </row>
    <row r="211" spans="1:9" ht="20" customHeight="1" x14ac:dyDescent="0.2">
      <c r="A211" s="68"/>
      <c r="B211" s="30" t="s">
        <v>205</v>
      </c>
      <c r="C211" s="3" t="s">
        <v>175</v>
      </c>
      <c r="D211" s="3" t="s">
        <v>198</v>
      </c>
      <c r="E211" s="21"/>
      <c r="F211" s="1" t="s">
        <v>171</v>
      </c>
      <c r="G211" s="3"/>
      <c r="I211" s="17">
        <v>1520</v>
      </c>
    </row>
    <row r="212" spans="1:9" ht="20" customHeight="1" x14ac:dyDescent="0.3">
      <c r="A212" s="44"/>
      <c r="B212" s="3"/>
      <c r="C212" s="21"/>
      <c r="D212" s="21"/>
      <c r="E212" s="21"/>
      <c r="I212" s="40"/>
    </row>
    <row r="213" spans="1:9" ht="19" customHeight="1" x14ac:dyDescent="0.3">
      <c r="A213" s="44"/>
      <c r="B213" s="3"/>
      <c r="C213" s="21"/>
      <c r="D213" s="21"/>
      <c r="E213" s="21"/>
      <c r="I213" s="41"/>
    </row>
    <row r="214" spans="1:9" ht="20" customHeight="1" x14ac:dyDescent="0.2">
      <c r="A214" s="68" t="s">
        <v>510</v>
      </c>
      <c r="B214" s="31" t="s">
        <v>219</v>
      </c>
      <c r="C214" s="3" t="s">
        <v>423</v>
      </c>
      <c r="D214" s="3" t="s">
        <v>448</v>
      </c>
      <c r="E214" s="3"/>
      <c r="F214" s="1" t="s">
        <v>188</v>
      </c>
      <c r="G214" s="1"/>
      <c r="I214" s="17">
        <v>8000</v>
      </c>
    </row>
    <row r="215" spans="1:9" ht="16" customHeight="1" x14ac:dyDescent="0.2">
      <c r="A215" s="68"/>
      <c r="B215" s="31" t="s">
        <v>219</v>
      </c>
      <c r="C215" s="3" t="s">
        <v>460</v>
      </c>
      <c r="D215" s="3" t="s">
        <v>532</v>
      </c>
      <c r="E215" s="3" t="s">
        <v>21</v>
      </c>
      <c r="F215" s="1" t="s">
        <v>188</v>
      </c>
      <c r="G215" s="3" t="s">
        <v>508</v>
      </c>
      <c r="I215" s="17">
        <v>3520</v>
      </c>
    </row>
    <row r="216" spans="1:9" ht="20" customHeight="1" x14ac:dyDescent="0.2">
      <c r="A216" s="68"/>
      <c r="B216" s="31" t="s">
        <v>219</v>
      </c>
      <c r="C216" s="3" t="s">
        <v>461</v>
      </c>
      <c r="D216" s="3" t="s">
        <v>532</v>
      </c>
      <c r="E216" s="3" t="s">
        <v>61</v>
      </c>
      <c r="F216" s="1" t="s">
        <v>188</v>
      </c>
      <c r="G216" s="3" t="s">
        <v>508</v>
      </c>
      <c r="I216" s="17">
        <v>3800</v>
      </c>
    </row>
    <row r="217" spans="1:9" ht="19" customHeight="1" x14ac:dyDescent="0.2">
      <c r="A217" s="68"/>
      <c r="B217" s="31" t="s">
        <v>219</v>
      </c>
      <c r="C217" s="3" t="s">
        <v>462</v>
      </c>
      <c r="D217" s="3" t="s">
        <v>532</v>
      </c>
      <c r="E217" s="3" t="s">
        <v>62</v>
      </c>
      <c r="F217" s="1" t="s">
        <v>188</v>
      </c>
      <c r="G217" s="3" t="s">
        <v>508</v>
      </c>
      <c r="I217" s="17">
        <v>4045</v>
      </c>
    </row>
    <row r="218" spans="1:9" ht="21" customHeight="1" x14ac:dyDescent="0.2">
      <c r="A218" s="68"/>
      <c r="B218" s="31" t="s">
        <v>219</v>
      </c>
      <c r="C218" s="3" t="s">
        <v>463</v>
      </c>
      <c r="D218" s="3" t="s">
        <v>532</v>
      </c>
      <c r="E218" s="3" t="s">
        <v>64</v>
      </c>
      <c r="F218" s="1" t="s">
        <v>188</v>
      </c>
      <c r="G218" s="3" t="s">
        <v>508</v>
      </c>
      <c r="I218" s="17">
        <v>4550</v>
      </c>
    </row>
    <row r="219" spans="1:9" ht="21" customHeight="1" x14ac:dyDescent="0.2">
      <c r="A219" s="68"/>
      <c r="B219" s="31" t="s">
        <v>219</v>
      </c>
      <c r="C219" s="3" t="s">
        <v>464</v>
      </c>
      <c r="D219" s="3" t="s">
        <v>532</v>
      </c>
      <c r="E219" s="3" t="s">
        <v>82</v>
      </c>
      <c r="F219" s="1" t="s">
        <v>188</v>
      </c>
      <c r="G219" s="3" t="s">
        <v>508</v>
      </c>
      <c r="I219" s="17">
        <v>4830</v>
      </c>
    </row>
    <row r="220" spans="1:9" ht="16" customHeight="1" x14ac:dyDescent="0.2">
      <c r="A220" s="68"/>
      <c r="B220" s="31" t="s">
        <v>219</v>
      </c>
      <c r="C220" s="3" t="s">
        <v>465</v>
      </c>
      <c r="D220" s="3" t="s">
        <v>532</v>
      </c>
      <c r="E220" s="3" t="s">
        <v>22</v>
      </c>
      <c r="F220" s="1" t="s">
        <v>188</v>
      </c>
      <c r="G220" s="3" t="s">
        <v>508</v>
      </c>
      <c r="I220" s="17">
        <v>5120</v>
      </c>
    </row>
    <row r="221" spans="1:9" ht="20" customHeight="1" x14ac:dyDescent="0.2">
      <c r="A221" s="68"/>
      <c r="B221" s="31" t="s">
        <v>219</v>
      </c>
      <c r="C221" s="3" t="s">
        <v>466</v>
      </c>
      <c r="D221" s="3" t="s">
        <v>532</v>
      </c>
      <c r="E221" s="3" t="s">
        <v>67</v>
      </c>
      <c r="F221" s="1" t="s">
        <v>188</v>
      </c>
      <c r="G221" s="3" t="s">
        <v>508</v>
      </c>
      <c r="I221" s="17">
        <v>5760</v>
      </c>
    </row>
    <row r="222" spans="1:9" ht="19" customHeight="1" x14ac:dyDescent="0.2">
      <c r="A222" s="68"/>
      <c r="B222" s="31" t="s">
        <v>219</v>
      </c>
      <c r="C222" s="3" t="s">
        <v>467</v>
      </c>
      <c r="D222" s="3" t="s">
        <v>532</v>
      </c>
      <c r="E222" s="3" t="s">
        <v>197</v>
      </c>
      <c r="F222" s="1" t="s">
        <v>188</v>
      </c>
      <c r="G222" s="3" t="s">
        <v>508</v>
      </c>
      <c r="I222" s="17">
        <v>6050</v>
      </c>
    </row>
    <row r="223" spans="1:9" ht="24" customHeight="1" x14ac:dyDescent="0.2">
      <c r="A223" s="68"/>
      <c r="B223" s="31" t="s">
        <v>219</v>
      </c>
      <c r="C223" s="3" t="s">
        <v>450</v>
      </c>
      <c r="D223" s="3" t="s">
        <v>532</v>
      </c>
      <c r="E223" s="3" t="s">
        <v>99</v>
      </c>
      <c r="F223" s="1" t="s">
        <v>188</v>
      </c>
      <c r="G223" s="3" t="s">
        <v>508</v>
      </c>
      <c r="I223" s="17">
        <v>6300</v>
      </c>
    </row>
    <row r="224" spans="1:9" ht="19" customHeight="1" x14ac:dyDescent="0.2">
      <c r="A224" s="68"/>
      <c r="B224" s="31" t="s">
        <v>219</v>
      </c>
      <c r="C224" s="3" t="s">
        <v>451</v>
      </c>
      <c r="D224" s="3" t="s">
        <v>532</v>
      </c>
      <c r="E224" s="3" t="s">
        <v>290</v>
      </c>
      <c r="F224" s="1" t="s">
        <v>188</v>
      </c>
      <c r="G224" s="3" t="s">
        <v>508</v>
      </c>
      <c r="I224" s="17">
        <v>6570</v>
      </c>
    </row>
    <row r="225" spans="1:9" ht="20" customHeight="1" x14ac:dyDescent="0.2">
      <c r="A225" s="68"/>
      <c r="B225" s="31" t="s">
        <v>219</v>
      </c>
      <c r="C225" s="3" t="s">
        <v>456</v>
      </c>
      <c r="D225" s="3" t="s">
        <v>40</v>
      </c>
      <c r="E225" s="3" t="s">
        <v>290</v>
      </c>
      <c r="F225" s="1" t="s">
        <v>188</v>
      </c>
      <c r="G225" s="3" t="s">
        <v>508</v>
      </c>
      <c r="I225" s="17">
        <v>7580</v>
      </c>
    </row>
    <row r="226" spans="1:9" ht="17" customHeight="1" x14ac:dyDescent="0.2">
      <c r="A226" s="68"/>
      <c r="B226" s="31" t="s">
        <v>219</v>
      </c>
      <c r="C226" s="3" t="s">
        <v>468</v>
      </c>
      <c r="D226" s="3" t="s">
        <v>533</v>
      </c>
      <c r="E226" s="3" t="s">
        <v>445</v>
      </c>
      <c r="F226" s="1" t="s">
        <v>188</v>
      </c>
      <c r="G226" s="3" t="s">
        <v>110</v>
      </c>
      <c r="I226" s="17">
        <v>4850</v>
      </c>
    </row>
    <row r="227" spans="1:9" ht="19" customHeight="1" x14ac:dyDescent="0.2">
      <c r="A227" s="68"/>
      <c r="B227" s="31" t="s">
        <v>219</v>
      </c>
      <c r="C227" s="3" t="s">
        <v>469</v>
      </c>
      <c r="D227" s="3" t="s">
        <v>533</v>
      </c>
      <c r="E227" s="3" t="s">
        <v>457</v>
      </c>
      <c r="F227" s="1" t="s">
        <v>188</v>
      </c>
      <c r="G227" s="3" t="s">
        <v>110</v>
      </c>
      <c r="I227" s="17">
        <v>5490</v>
      </c>
    </row>
    <row r="228" spans="1:9" ht="20" customHeight="1" x14ac:dyDescent="0.2">
      <c r="A228" s="68"/>
      <c r="B228" s="31" t="s">
        <v>219</v>
      </c>
      <c r="C228" s="3" t="s">
        <v>455</v>
      </c>
      <c r="D228" s="3" t="s">
        <v>17</v>
      </c>
      <c r="E228" s="3" t="s">
        <v>445</v>
      </c>
      <c r="F228" s="1" t="s">
        <v>188</v>
      </c>
      <c r="G228" s="3" t="s">
        <v>166</v>
      </c>
      <c r="I228" s="17">
        <v>9800</v>
      </c>
    </row>
    <row r="229" spans="1:9" ht="20" customHeight="1" x14ac:dyDescent="0.2">
      <c r="A229" s="68"/>
      <c r="B229" s="31" t="s">
        <v>219</v>
      </c>
      <c r="C229" s="3" t="s">
        <v>454</v>
      </c>
      <c r="D229" s="3" t="s">
        <v>203</v>
      </c>
      <c r="E229" s="3" t="s">
        <v>129</v>
      </c>
      <c r="F229" s="1" t="s">
        <v>188</v>
      </c>
      <c r="G229" s="3" t="s">
        <v>166</v>
      </c>
      <c r="I229" s="17">
        <v>6060</v>
      </c>
    </row>
    <row r="230" spans="1:9" ht="16" customHeight="1" x14ac:dyDescent="0.2">
      <c r="A230" s="68"/>
      <c r="B230" s="31" t="s">
        <v>219</v>
      </c>
      <c r="C230" s="3" t="s">
        <v>447</v>
      </c>
      <c r="D230" s="3" t="s">
        <v>446</v>
      </c>
      <c r="E230" s="3"/>
      <c r="F230" s="1" t="s">
        <v>188</v>
      </c>
      <c r="G230" s="3"/>
      <c r="I230" s="17">
        <v>4780</v>
      </c>
    </row>
    <row r="231" spans="1:9" ht="20" customHeight="1" x14ac:dyDescent="0.2">
      <c r="A231" s="68"/>
      <c r="B231" s="31" t="s">
        <v>219</v>
      </c>
      <c r="C231" s="3" t="s">
        <v>458</v>
      </c>
      <c r="D231" s="3" t="s">
        <v>32</v>
      </c>
      <c r="E231" s="3"/>
      <c r="F231" s="1" t="s">
        <v>188</v>
      </c>
      <c r="G231" s="3" t="s">
        <v>507</v>
      </c>
      <c r="I231" s="17">
        <v>4330</v>
      </c>
    </row>
    <row r="232" spans="1:9" ht="19" customHeight="1" x14ac:dyDescent="0.2">
      <c r="A232" s="68"/>
      <c r="B232" s="31" t="s">
        <v>219</v>
      </c>
      <c r="C232" s="3" t="s">
        <v>470</v>
      </c>
      <c r="D232" s="3" t="s">
        <v>453</v>
      </c>
      <c r="E232" s="21"/>
      <c r="F232" s="1" t="s">
        <v>188</v>
      </c>
      <c r="G232" s="3"/>
      <c r="I232" s="17">
        <v>780</v>
      </c>
    </row>
    <row r="233" spans="1:9" ht="16" customHeight="1" x14ac:dyDescent="0.2">
      <c r="A233" s="68"/>
      <c r="B233" s="31" t="s">
        <v>219</v>
      </c>
      <c r="C233" s="3" t="s">
        <v>459</v>
      </c>
      <c r="D233" s="3" t="s">
        <v>452</v>
      </c>
      <c r="E233" s="21"/>
      <c r="F233" s="1" t="s">
        <v>188</v>
      </c>
      <c r="G233" s="3"/>
      <c r="I233" s="17">
        <v>2340</v>
      </c>
    </row>
    <row r="234" spans="1:9" ht="20" customHeight="1" x14ac:dyDescent="0.2">
      <c r="A234" s="43"/>
      <c r="B234" s="31"/>
      <c r="C234" s="3"/>
      <c r="D234" s="3"/>
      <c r="E234" s="21"/>
      <c r="F234" s="1"/>
      <c r="G234" s="3"/>
      <c r="I234" s="17"/>
    </row>
    <row r="235" spans="1:9" ht="20" customHeight="1" x14ac:dyDescent="0.2">
      <c r="A235" s="43"/>
      <c r="B235" s="31" t="s">
        <v>219</v>
      </c>
      <c r="C235" s="3" t="s">
        <v>503</v>
      </c>
      <c r="D235" s="53" t="s">
        <v>504</v>
      </c>
      <c r="E235" s="21" t="s">
        <v>290</v>
      </c>
      <c r="F235" s="1" t="s">
        <v>188</v>
      </c>
      <c r="G235" s="3" t="s">
        <v>507</v>
      </c>
      <c r="I235" s="17">
        <v>8490</v>
      </c>
    </row>
    <row r="236" spans="1:9" ht="27" customHeight="1" x14ac:dyDescent="0.3">
      <c r="A236" s="44"/>
      <c r="B236" s="3"/>
      <c r="C236" s="21"/>
      <c r="D236" s="21"/>
      <c r="E236" s="21"/>
      <c r="I236" s="41"/>
    </row>
    <row r="237" spans="1:9" ht="25" customHeight="1" x14ac:dyDescent="0.2">
      <c r="A237" s="68" t="s">
        <v>509</v>
      </c>
      <c r="B237" s="42" t="s">
        <v>221</v>
      </c>
      <c r="C237" s="3" t="s">
        <v>479</v>
      </c>
      <c r="D237" s="3" t="s">
        <v>480</v>
      </c>
      <c r="E237" s="3"/>
      <c r="F237" s="1" t="s">
        <v>298</v>
      </c>
      <c r="G237" s="1"/>
      <c r="I237" s="17">
        <v>9800</v>
      </c>
    </row>
    <row r="238" spans="1:9" ht="21" customHeight="1" x14ac:dyDescent="0.2">
      <c r="A238" s="68"/>
      <c r="B238" s="42" t="s">
        <v>221</v>
      </c>
      <c r="C238" s="3" t="s">
        <v>491</v>
      </c>
      <c r="D238" s="3" t="s">
        <v>532</v>
      </c>
      <c r="E238" s="3" t="s">
        <v>61</v>
      </c>
      <c r="F238" s="1" t="s">
        <v>298</v>
      </c>
      <c r="G238" s="3" t="s">
        <v>499</v>
      </c>
      <c r="I238" s="17">
        <v>6485</v>
      </c>
    </row>
    <row r="239" spans="1:9" ht="20" customHeight="1" x14ac:dyDescent="0.2">
      <c r="A239" s="68"/>
      <c r="B239" s="42" t="s">
        <v>221</v>
      </c>
      <c r="C239" s="3" t="s">
        <v>490</v>
      </c>
      <c r="D239" s="3" t="s">
        <v>532</v>
      </c>
      <c r="E239" s="3" t="s">
        <v>62</v>
      </c>
      <c r="F239" s="1" t="s">
        <v>298</v>
      </c>
      <c r="G239" s="3" t="s">
        <v>499</v>
      </c>
      <c r="I239" s="17">
        <v>6970</v>
      </c>
    </row>
    <row r="240" spans="1:9" ht="20" customHeight="1" x14ac:dyDescent="0.2">
      <c r="A240" s="68"/>
      <c r="B240" s="42" t="s">
        <v>221</v>
      </c>
      <c r="C240" s="3" t="s">
        <v>489</v>
      </c>
      <c r="D240" s="3" t="s">
        <v>532</v>
      </c>
      <c r="E240" s="3" t="s">
        <v>64</v>
      </c>
      <c r="F240" s="1" t="s">
        <v>298</v>
      </c>
      <c r="G240" s="3" t="s">
        <v>499</v>
      </c>
      <c r="I240" s="17">
        <v>7670</v>
      </c>
    </row>
    <row r="241" spans="1:9" ht="23" customHeight="1" x14ac:dyDescent="0.2">
      <c r="A241" s="68"/>
      <c r="B241" s="42" t="s">
        <v>221</v>
      </c>
      <c r="C241" s="3" t="s">
        <v>488</v>
      </c>
      <c r="D241" s="3" t="s">
        <v>532</v>
      </c>
      <c r="E241" s="3" t="s">
        <v>82</v>
      </c>
      <c r="F241" s="1" t="s">
        <v>298</v>
      </c>
      <c r="G241" s="3" t="s">
        <v>499</v>
      </c>
      <c r="I241" s="17">
        <v>8090</v>
      </c>
    </row>
    <row r="242" spans="1:9" ht="21" customHeight="1" x14ac:dyDescent="0.2">
      <c r="A242" s="68"/>
      <c r="B242" s="42" t="s">
        <v>221</v>
      </c>
      <c r="C242" s="3" t="s">
        <v>487</v>
      </c>
      <c r="D242" s="3" t="s">
        <v>532</v>
      </c>
      <c r="E242" s="3" t="s">
        <v>22</v>
      </c>
      <c r="F242" s="1" t="s">
        <v>298</v>
      </c>
      <c r="G242" s="3" t="s">
        <v>499</v>
      </c>
      <c r="I242" s="17">
        <v>8545</v>
      </c>
    </row>
    <row r="243" spans="1:9" ht="17" customHeight="1" x14ac:dyDescent="0.2">
      <c r="A243" s="68"/>
      <c r="B243" s="42" t="s">
        <v>221</v>
      </c>
      <c r="C243" s="3" t="s">
        <v>486</v>
      </c>
      <c r="D243" s="3" t="s">
        <v>532</v>
      </c>
      <c r="E243" s="3" t="s">
        <v>67</v>
      </c>
      <c r="F243" s="1" t="s">
        <v>298</v>
      </c>
      <c r="G243" s="3" t="s">
        <v>499</v>
      </c>
      <c r="I243" s="17">
        <v>9550</v>
      </c>
    </row>
    <row r="244" spans="1:9" ht="25" customHeight="1" x14ac:dyDescent="0.2">
      <c r="A244" s="68"/>
      <c r="B244" s="42" t="s">
        <v>221</v>
      </c>
      <c r="C244" s="3" t="s">
        <v>485</v>
      </c>
      <c r="D244" s="3" t="s">
        <v>532</v>
      </c>
      <c r="E244" s="3" t="s">
        <v>197</v>
      </c>
      <c r="F244" s="1" t="s">
        <v>298</v>
      </c>
      <c r="G244" s="3" t="s">
        <v>499</v>
      </c>
      <c r="I244" s="17">
        <v>10100</v>
      </c>
    </row>
    <row r="245" spans="1:9" ht="20" customHeight="1" x14ac:dyDescent="0.2">
      <c r="A245" s="68"/>
      <c r="B245" s="42" t="s">
        <v>221</v>
      </c>
      <c r="C245" s="3" t="s">
        <v>484</v>
      </c>
      <c r="D245" s="3" t="s">
        <v>532</v>
      </c>
      <c r="E245" s="3" t="s">
        <v>99</v>
      </c>
      <c r="F245" s="1" t="s">
        <v>298</v>
      </c>
      <c r="G245" s="3" t="s">
        <v>499</v>
      </c>
      <c r="I245" s="17">
        <v>10500</v>
      </c>
    </row>
    <row r="246" spans="1:9" ht="23" customHeight="1" x14ac:dyDescent="0.2">
      <c r="A246" s="68"/>
      <c r="B246" s="42" t="s">
        <v>221</v>
      </c>
      <c r="C246" s="3" t="s">
        <v>483</v>
      </c>
      <c r="D246" s="3" t="s">
        <v>532</v>
      </c>
      <c r="E246" s="3" t="s">
        <v>290</v>
      </c>
      <c r="F246" s="1" t="s">
        <v>298</v>
      </c>
      <c r="G246" s="3" t="s">
        <v>499</v>
      </c>
      <c r="I246" s="17">
        <v>10900</v>
      </c>
    </row>
    <row r="247" spans="1:9" ht="23" customHeight="1" x14ac:dyDescent="0.2">
      <c r="A247" s="68"/>
      <c r="B247" s="42" t="s">
        <v>221</v>
      </c>
      <c r="C247" s="3" t="s">
        <v>481</v>
      </c>
      <c r="D247" s="3" t="s">
        <v>532</v>
      </c>
      <c r="E247" s="3" t="s">
        <v>128</v>
      </c>
      <c r="F247" s="1" t="s">
        <v>298</v>
      </c>
      <c r="G247" s="3" t="s">
        <v>499</v>
      </c>
      <c r="I247" s="17">
        <v>11450</v>
      </c>
    </row>
    <row r="248" spans="1:9" ht="21" customHeight="1" x14ac:dyDescent="0.2">
      <c r="A248" s="68"/>
      <c r="B248" s="42" t="s">
        <v>221</v>
      </c>
      <c r="C248" s="3" t="s">
        <v>482</v>
      </c>
      <c r="D248" s="3" t="s">
        <v>532</v>
      </c>
      <c r="E248" s="3" t="s">
        <v>129</v>
      </c>
      <c r="F248" s="1" t="s">
        <v>298</v>
      </c>
      <c r="G248" s="3" t="s">
        <v>499</v>
      </c>
      <c r="I248" s="17">
        <v>12430</v>
      </c>
    </row>
    <row r="249" spans="1:9" ht="20" customHeight="1" x14ac:dyDescent="0.2">
      <c r="A249" s="68"/>
      <c r="B249" s="42" t="s">
        <v>221</v>
      </c>
      <c r="C249" s="3" t="s">
        <v>492</v>
      </c>
      <c r="D249" s="3" t="s">
        <v>40</v>
      </c>
      <c r="E249" s="3" t="s">
        <v>128</v>
      </c>
      <c r="F249" s="1" t="s">
        <v>298</v>
      </c>
      <c r="G249" s="3" t="s">
        <v>449</v>
      </c>
      <c r="I249" s="17">
        <v>12100</v>
      </c>
    </row>
    <row r="250" spans="1:9" ht="20" customHeight="1" x14ac:dyDescent="0.2">
      <c r="A250" s="68"/>
      <c r="B250" s="42" t="s">
        <v>221</v>
      </c>
      <c r="C250" s="3" t="s">
        <v>493</v>
      </c>
      <c r="D250" s="3" t="s">
        <v>533</v>
      </c>
      <c r="E250" s="3" t="s">
        <v>457</v>
      </c>
      <c r="F250" s="1" t="s">
        <v>298</v>
      </c>
      <c r="G250" s="3" t="s">
        <v>110</v>
      </c>
      <c r="I250" s="17">
        <v>7880</v>
      </c>
    </row>
    <row r="251" spans="1:9" ht="20" customHeight="1" x14ac:dyDescent="0.2">
      <c r="A251" s="68"/>
      <c r="B251" s="42" t="s">
        <v>221</v>
      </c>
      <c r="C251" s="3" t="s">
        <v>494</v>
      </c>
      <c r="D251" s="3" t="s">
        <v>533</v>
      </c>
      <c r="E251" s="3" t="s">
        <v>295</v>
      </c>
      <c r="F251" s="1" t="s">
        <v>298</v>
      </c>
      <c r="G251" s="3" t="s">
        <v>110</v>
      </c>
      <c r="I251" s="17">
        <v>8780</v>
      </c>
    </row>
    <row r="252" spans="1:9" ht="20" customHeight="1" x14ac:dyDescent="0.2">
      <c r="A252" s="68"/>
      <c r="B252" s="42" t="s">
        <v>221</v>
      </c>
      <c r="C252" s="3" t="s">
        <v>495</v>
      </c>
      <c r="D252" s="3" t="s">
        <v>534</v>
      </c>
      <c r="E252" s="3"/>
      <c r="F252" s="1" t="s">
        <v>298</v>
      </c>
      <c r="G252" s="3" t="s">
        <v>500</v>
      </c>
      <c r="I252" s="17">
        <v>6400</v>
      </c>
    </row>
    <row r="253" spans="1:9" ht="20" customHeight="1" x14ac:dyDescent="0.2">
      <c r="A253" s="68"/>
      <c r="B253" s="42" t="s">
        <v>221</v>
      </c>
      <c r="C253" s="3" t="s">
        <v>496</v>
      </c>
      <c r="D253" s="3" t="s">
        <v>501</v>
      </c>
      <c r="E253" s="21"/>
      <c r="F253" s="1" t="s">
        <v>298</v>
      </c>
      <c r="G253" s="3"/>
      <c r="I253" s="17">
        <v>1140</v>
      </c>
    </row>
    <row r="254" spans="1:9" ht="20" customHeight="1" x14ac:dyDescent="0.2">
      <c r="A254" s="68"/>
      <c r="B254" s="42" t="s">
        <v>221</v>
      </c>
      <c r="C254" s="3" t="s">
        <v>497</v>
      </c>
      <c r="D254" s="3" t="s">
        <v>502</v>
      </c>
      <c r="E254" s="21"/>
      <c r="F254" s="1" t="s">
        <v>298</v>
      </c>
      <c r="G254" s="3"/>
      <c r="I254" s="17">
        <v>3500</v>
      </c>
    </row>
    <row r="255" spans="1:9" ht="20" customHeight="1" x14ac:dyDescent="0.2">
      <c r="A255" s="43"/>
      <c r="B255" s="42"/>
      <c r="C255" s="3"/>
      <c r="D255" s="3"/>
      <c r="E255" s="21"/>
      <c r="F255" s="1"/>
      <c r="G255" s="3"/>
      <c r="I255" s="17"/>
    </row>
    <row r="256" spans="1:9" ht="20" customHeight="1" x14ac:dyDescent="0.2">
      <c r="A256" s="43"/>
      <c r="B256" s="42" t="s">
        <v>221</v>
      </c>
      <c r="C256" s="3" t="s">
        <v>505</v>
      </c>
      <c r="D256" s="53" t="s">
        <v>504</v>
      </c>
      <c r="E256" s="3" t="s">
        <v>128</v>
      </c>
      <c r="F256" s="1" t="s">
        <v>298</v>
      </c>
      <c r="G256" s="3" t="s">
        <v>506</v>
      </c>
      <c r="I256" s="17">
        <v>15100</v>
      </c>
    </row>
    <row r="257" spans="1:9" ht="20" customHeight="1" x14ac:dyDescent="0.2">
      <c r="A257" s="12"/>
      <c r="B257" s="3"/>
      <c r="C257" s="21"/>
      <c r="D257" s="21"/>
      <c r="E257" s="21"/>
      <c r="I257" s="41"/>
    </row>
    <row r="258" spans="1:9" ht="20" customHeight="1" x14ac:dyDescent="0.2">
      <c r="A258" s="12"/>
      <c r="B258" s="3"/>
      <c r="C258" s="21"/>
      <c r="D258" s="21"/>
      <c r="E258" s="21"/>
      <c r="I258" s="41"/>
    </row>
    <row r="259" spans="1:9" ht="20" customHeight="1" x14ac:dyDescent="0.2">
      <c r="A259" s="66" t="s">
        <v>512</v>
      </c>
      <c r="B259" s="58" t="s">
        <v>513</v>
      </c>
      <c r="C259" s="3" t="s">
        <v>514</v>
      </c>
      <c r="D259" s="3" t="s">
        <v>515</v>
      </c>
      <c r="E259" s="21"/>
      <c r="F259" s="1" t="s">
        <v>516</v>
      </c>
      <c r="I259" s="59">
        <v>14800</v>
      </c>
    </row>
    <row r="260" spans="1:9" ht="20" customHeight="1" x14ac:dyDescent="0.2">
      <c r="A260" s="66"/>
      <c r="B260" s="60" t="s">
        <v>513</v>
      </c>
      <c r="C260" s="3" t="s">
        <v>531</v>
      </c>
      <c r="D260" s="3" t="s">
        <v>532</v>
      </c>
      <c r="E260" s="3" t="s">
        <v>82</v>
      </c>
      <c r="F260" s="1" t="s">
        <v>516</v>
      </c>
      <c r="G260" s="1" t="s">
        <v>520</v>
      </c>
      <c r="I260" s="59">
        <v>10900</v>
      </c>
    </row>
    <row r="261" spans="1:9" ht="20" customHeight="1" x14ac:dyDescent="0.2">
      <c r="A261" s="66"/>
      <c r="B261" s="58" t="s">
        <v>513</v>
      </c>
      <c r="C261" s="3" t="s">
        <v>517</v>
      </c>
      <c r="D261" s="3" t="s">
        <v>504</v>
      </c>
      <c r="E261" s="3" t="s">
        <v>498</v>
      </c>
      <c r="F261" s="1" t="s">
        <v>516</v>
      </c>
      <c r="G261" s="1" t="s">
        <v>520</v>
      </c>
      <c r="I261" s="59">
        <v>16900</v>
      </c>
    </row>
    <row r="262" spans="1:9" ht="20" customHeight="1" x14ac:dyDescent="0.2">
      <c r="A262" s="66"/>
      <c r="B262" s="58" t="s">
        <v>513</v>
      </c>
      <c r="C262" s="3" t="s">
        <v>518</v>
      </c>
      <c r="D262" s="3" t="s">
        <v>504</v>
      </c>
      <c r="E262" s="3" t="s">
        <v>129</v>
      </c>
      <c r="F262" s="1" t="s">
        <v>516</v>
      </c>
      <c r="G262" s="1" t="s">
        <v>520</v>
      </c>
      <c r="I262" s="59">
        <v>18790</v>
      </c>
    </row>
    <row r="263" spans="1:9" ht="20" customHeight="1" x14ac:dyDescent="0.2">
      <c r="A263" s="66"/>
      <c r="B263" s="58" t="s">
        <v>513</v>
      </c>
      <c r="C263" s="3" t="s">
        <v>519</v>
      </c>
      <c r="D263" s="3" t="s">
        <v>504</v>
      </c>
      <c r="E263" s="3" t="s">
        <v>190</v>
      </c>
      <c r="F263" s="1" t="s">
        <v>516</v>
      </c>
      <c r="G263" s="1" t="s">
        <v>520</v>
      </c>
      <c r="I263" s="59">
        <v>20600</v>
      </c>
    </row>
    <row r="264" spans="1:9" ht="20" customHeight="1" x14ac:dyDescent="0.2">
      <c r="A264" s="66"/>
      <c r="B264" s="58" t="s">
        <v>513</v>
      </c>
      <c r="C264" s="3" t="s">
        <v>521</v>
      </c>
      <c r="D264" s="3" t="s">
        <v>522</v>
      </c>
      <c r="E264" s="3" t="s">
        <v>295</v>
      </c>
      <c r="F264" s="1" t="s">
        <v>516</v>
      </c>
      <c r="G264" s="1" t="s">
        <v>523</v>
      </c>
      <c r="I264" s="59">
        <v>9690</v>
      </c>
    </row>
    <row r="265" spans="1:9" ht="20" customHeight="1" x14ac:dyDescent="0.2">
      <c r="A265" s="66"/>
      <c r="B265" s="58" t="s">
        <v>513</v>
      </c>
      <c r="C265" s="3" t="s">
        <v>526</v>
      </c>
      <c r="D265" s="3" t="s">
        <v>524</v>
      </c>
      <c r="E265" s="21"/>
      <c r="F265" s="1" t="s">
        <v>516</v>
      </c>
      <c r="G265" s="1" t="s">
        <v>525</v>
      </c>
      <c r="I265" s="59">
        <v>8480</v>
      </c>
    </row>
    <row r="266" spans="1:9" ht="20" customHeight="1" x14ac:dyDescent="0.2">
      <c r="A266" s="66"/>
      <c r="B266" s="58" t="s">
        <v>513</v>
      </c>
      <c r="C266" s="3" t="s">
        <v>527</v>
      </c>
      <c r="D266" s="3" t="s">
        <v>529</v>
      </c>
      <c r="E266" s="21"/>
      <c r="F266" s="1" t="s">
        <v>516</v>
      </c>
      <c r="I266" s="41"/>
    </row>
    <row r="267" spans="1:9" ht="20" customHeight="1" x14ac:dyDescent="0.2">
      <c r="A267" s="66"/>
      <c r="B267" s="58" t="s">
        <v>513</v>
      </c>
      <c r="C267" s="3" t="s">
        <v>528</v>
      </c>
      <c r="D267" s="3" t="s">
        <v>530</v>
      </c>
      <c r="E267" s="21"/>
      <c r="F267" s="1" t="s">
        <v>516</v>
      </c>
      <c r="I267" s="41"/>
    </row>
    <row r="268" spans="1:9" ht="20" customHeight="1" x14ac:dyDescent="0.2">
      <c r="A268" s="66"/>
      <c r="B268" s="58" t="s">
        <v>513</v>
      </c>
      <c r="C268" s="21"/>
      <c r="D268" s="21"/>
      <c r="E268" s="21"/>
      <c r="I268" s="41"/>
    </row>
    <row r="269" spans="1:9" ht="20" customHeight="1" x14ac:dyDescent="0.2">
      <c r="A269" s="66"/>
      <c r="B269" s="58" t="s">
        <v>513</v>
      </c>
      <c r="C269" s="21"/>
      <c r="D269" s="21"/>
      <c r="E269" s="21"/>
      <c r="I269" s="41"/>
    </row>
    <row r="270" spans="1:9" ht="20" customHeight="1" x14ac:dyDescent="0.2">
      <c r="A270" s="66"/>
      <c r="B270" s="58" t="s">
        <v>513</v>
      </c>
      <c r="C270" s="21"/>
      <c r="D270" s="21"/>
      <c r="E270" s="21"/>
      <c r="I270" s="41"/>
    </row>
    <row r="271" spans="1:9" ht="20" customHeight="1" x14ac:dyDescent="0.2">
      <c r="A271" s="66"/>
      <c r="B271" s="58" t="s">
        <v>513</v>
      </c>
      <c r="C271" s="21"/>
      <c r="D271" s="21"/>
      <c r="E271" s="21"/>
      <c r="I271" s="41"/>
    </row>
    <row r="272" spans="1:9" ht="20" customHeight="1" x14ac:dyDescent="0.2">
      <c r="A272" s="66"/>
      <c r="B272" s="58" t="s">
        <v>513</v>
      </c>
      <c r="C272" s="21"/>
      <c r="D272" s="21"/>
      <c r="E272" s="21"/>
      <c r="I272" s="41"/>
    </row>
    <row r="273" spans="1:9" x14ac:dyDescent="0.2">
      <c r="B273" s="3"/>
      <c r="C273" s="21"/>
      <c r="D273" s="21"/>
      <c r="E273" s="21"/>
      <c r="I273" s="41"/>
    </row>
    <row r="274" spans="1:9" x14ac:dyDescent="0.2">
      <c r="B274" s="3"/>
      <c r="C274" s="21"/>
      <c r="D274" s="21"/>
      <c r="E274" s="21"/>
      <c r="I274" s="41"/>
    </row>
    <row r="275" spans="1:9" x14ac:dyDescent="0.2">
      <c r="B275" s="3"/>
      <c r="C275" s="21"/>
      <c r="D275" s="21"/>
      <c r="E275" s="21"/>
      <c r="I275" s="41"/>
    </row>
    <row r="276" spans="1:9" x14ac:dyDescent="0.2">
      <c r="B276" s="3"/>
      <c r="C276" s="21"/>
      <c r="D276" s="21"/>
      <c r="E276" s="21"/>
      <c r="I276" s="41"/>
    </row>
    <row r="277" spans="1:9" x14ac:dyDescent="0.2">
      <c r="B277" s="3"/>
      <c r="C277" s="21"/>
      <c r="D277" s="21"/>
      <c r="E277" s="21"/>
      <c r="I277" s="41"/>
    </row>
    <row r="278" spans="1:9" ht="17" thickBot="1" x14ac:dyDescent="0.25">
      <c r="B278" s="3"/>
      <c r="I278" s="5"/>
    </row>
    <row r="279" spans="1:9" x14ac:dyDescent="0.2">
      <c r="A279" s="69" t="s">
        <v>478</v>
      </c>
      <c r="B279" s="70"/>
      <c r="C279" s="70"/>
      <c r="D279" s="70"/>
      <c r="E279" s="70"/>
      <c r="F279" s="70"/>
      <c r="G279" s="70"/>
      <c r="H279" s="70"/>
      <c r="I279" s="71"/>
    </row>
    <row r="280" spans="1:9" x14ac:dyDescent="0.2">
      <c r="A280" s="72"/>
      <c r="B280" s="73"/>
      <c r="C280" s="73"/>
      <c r="D280" s="73"/>
      <c r="E280" s="73"/>
      <c r="F280" s="73"/>
      <c r="G280" s="73"/>
      <c r="H280" s="73"/>
      <c r="I280" s="74"/>
    </row>
    <row r="281" spans="1:9" x14ac:dyDescent="0.2">
      <c r="A281" s="72"/>
      <c r="B281" s="73"/>
      <c r="C281" s="73"/>
      <c r="D281" s="73"/>
      <c r="E281" s="73"/>
      <c r="F281" s="73"/>
      <c r="G281" s="73"/>
      <c r="H281" s="73"/>
      <c r="I281" s="74"/>
    </row>
    <row r="282" spans="1:9" x14ac:dyDescent="0.2">
      <c r="A282" s="72"/>
      <c r="B282" s="73"/>
      <c r="C282" s="73"/>
      <c r="D282" s="73"/>
      <c r="E282" s="73"/>
      <c r="F282" s="73"/>
      <c r="G282" s="73"/>
      <c r="H282" s="73"/>
      <c r="I282" s="74"/>
    </row>
    <row r="283" spans="1:9" x14ac:dyDescent="0.2">
      <c r="A283" s="72"/>
      <c r="B283" s="73"/>
      <c r="C283" s="73"/>
      <c r="D283" s="73"/>
      <c r="E283" s="73"/>
      <c r="F283" s="73"/>
      <c r="G283" s="73"/>
      <c r="H283" s="73"/>
      <c r="I283" s="74"/>
    </row>
    <row r="284" spans="1:9" x14ac:dyDescent="0.2">
      <c r="A284" s="72"/>
      <c r="B284" s="73"/>
      <c r="C284" s="73"/>
      <c r="D284" s="73"/>
      <c r="E284" s="73"/>
      <c r="F284" s="73"/>
      <c r="G284" s="73"/>
      <c r="H284" s="73"/>
      <c r="I284" s="74"/>
    </row>
    <row r="285" spans="1:9" x14ac:dyDescent="0.2">
      <c r="A285" s="72"/>
      <c r="B285" s="73"/>
      <c r="C285" s="73"/>
      <c r="D285" s="73"/>
      <c r="E285" s="73"/>
      <c r="F285" s="73"/>
      <c r="G285" s="73"/>
      <c r="H285" s="73"/>
      <c r="I285" s="74"/>
    </row>
    <row r="286" spans="1:9" x14ac:dyDescent="0.2">
      <c r="A286" s="72"/>
      <c r="B286" s="73"/>
      <c r="C286" s="73"/>
      <c r="D286" s="73"/>
      <c r="E286" s="73"/>
      <c r="F286" s="73"/>
      <c r="G286" s="73"/>
      <c r="H286" s="73"/>
      <c r="I286" s="74"/>
    </row>
    <row r="287" spans="1:9" x14ac:dyDescent="0.2">
      <c r="A287" s="72"/>
      <c r="B287" s="73"/>
      <c r="C287" s="73"/>
      <c r="D287" s="73"/>
      <c r="E287" s="73"/>
      <c r="F287" s="73"/>
      <c r="G287" s="73"/>
      <c r="H287" s="73"/>
      <c r="I287" s="74"/>
    </row>
    <row r="288" spans="1:9" x14ac:dyDescent="0.2">
      <c r="A288" s="75"/>
      <c r="B288" s="76"/>
      <c r="C288" s="76"/>
      <c r="D288" s="76"/>
      <c r="E288" s="76"/>
      <c r="F288" s="76"/>
      <c r="G288" s="76"/>
      <c r="H288" s="76"/>
      <c r="I288" s="77"/>
    </row>
    <row r="289" spans="1:10" x14ac:dyDescent="0.2">
      <c r="B289" s="3"/>
      <c r="I289" s="5"/>
    </row>
    <row r="290" spans="1:10" x14ac:dyDescent="0.2">
      <c r="B290" s="3"/>
      <c r="H290" s="1" t="s">
        <v>252</v>
      </c>
      <c r="I290" s="5"/>
    </row>
    <row r="291" spans="1:10" x14ac:dyDescent="0.2">
      <c r="A291" s="68" t="s">
        <v>224</v>
      </c>
      <c r="B291" s="19" t="s">
        <v>5</v>
      </c>
      <c r="C291" s="14" t="s">
        <v>206</v>
      </c>
      <c r="D291" s="13" t="s">
        <v>230</v>
      </c>
      <c r="E291" s="12"/>
      <c r="F291" s="13" t="s">
        <v>23</v>
      </c>
      <c r="G291" s="12" t="s">
        <v>312</v>
      </c>
      <c r="H291" s="20" t="s">
        <v>567</v>
      </c>
      <c r="I291" s="25">
        <v>2600</v>
      </c>
      <c r="J291" s="4"/>
    </row>
    <row r="292" spans="1:10" x14ac:dyDescent="0.2">
      <c r="A292" s="68"/>
      <c r="B292" s="19" t="s">
        <v>215</v>
      </c>
      <c r="C292" s="3" t="s">
        <v>29</v>
      </c>
      <c r="D292" s="1" t="s">
        <v>229</v>
      </c>
      <c r="F292" s="1" t="s">
        <v>23</v>
      </c>
      <c r="G292" s="12" t="s">
        <v>312</v>
      </c>
      <c r="H292" s="20" t="s">
        <v>567</v>
      </c>
      <c r="I292" s="25">
        <v>2700</v>
      </c>
      <c r="J292" s="4"/>
    </row>
    <row r="293" spans="1:10" x14ac:dyDescent="0.2">
      <c r="A293" s="68"/>
      <c r="B293" s="19" t="s">
        <v>216</v>
      </c>
      <c r="C293" s="14" t="s">
        <v>51</v>
      </c>
      <c r="D293" s="13" t="s">
        <v>228</v>
      </c>
      <c r="E293" s="12"/>
      <c r="F293" s="13" t="s">
        <v>57</v>
      </c>
      <c r="G293" s="12" t="s">
        <v>312</v>
      </c>
      <c r="H293" s="20" t="s">
        <v>567</v>
      </c>
      <c r="I293" s="25">
        <v>2830</v>
      </c>
      <c r="J293" s="4"/>
    </row>
    <row r="294" spans="1:10" x14ac:dyDescent="0.2">
      <c r="A294" s="68"/>
      <c r="B294" s="19" t="s">
        <v>217</v>
      </c>
      <c r="C294" s="3" t="s">
        <v>83</v>
      </c>
      <c r="D294" s="1" t="s">
        <v>225</v>
      </c>
      <c r="F294" s="1" t="s">
        <v>57</v>
      </c>
      <c r="G294" s="12" t="s">
        <v>312</v>
      </c>
      <c r="H294" s="20" t="s">
        <v>567</v>
      </c>
      <c r="I294" s="25">
        <v>3690</v>
      </c>
      <c r="J294" s="4"/>
    </row>
    <row r="295" spans="1:10" x14ac:dyDescent="0.2">
      <c r="A295" s="68"/>
      <c r="B295" s="19" t="s">
        <v>70</v>
      </c>
      <c r="C295" s="14" t="s">
        <v>207</v>
      </c>
      <c r="D295" s="13" t="s">
        <v>226</v>
      </c>
      <c r="E295" s="12"/>
      <c r="F295" s="13" t="s">
        <v>57</v>
      </c>
      <c r="G295" s="12" t="s">
        <v>312</v>
      </c>
      <c r="H295" s="20" t="s">
        <v>567</v>
      </c>
      <c r="I295" s="25">
        <v>3770</v>
      </c>
      <c r="J295" s="4"/>
    </row>
    <row r="296" spans="1:10" x14ac:dyDescent="0.2">
      <c r="A296" s="68"/>
      <c r="B296" s="19" t="s">
        <v>115</v>
      </c>
      <c r="C296" s="3" t="s">
        <v>208</v>
      </c>
      <c r="D296" s="1" t="s">
        <v>227</v>
      </c>
      <c r="F296" s="1" t="s">
        <v>124</v>
      </c>
      <c r="G296" s="12" t="s">
        <v>312</v>
      </c>
      <c r="H296" s="20" t="s">
        <v>567</v>
      </c>
      <c r="I296" s="25">
        <v>3990</v>
      </c>
      <c r="J296" s="4"/>
    </row>
    <row r="297" spans="1:10" x14ac:dyDescent="0.2">
      <c r="A297" s="68"/>
      <c r="B297" s="19" t="s">
        <v>115</v>
      </c>
      <c r="C297" s="14" t="s">
        <v>139</v>
      </c>
      <c r="D297" s="13" t="s">
        <v>231</v>
      </c>
      <c r="E297" s="12"/>
      <c r="F297" s="13" t="s">
        <v>124</v>
      </c>
      <c r="G297" s="12" t="s">
        <v>312</v>
      </c>
      <c r="H297" s="20" t="s">
        <v>567</v>
      </c>
      <c r="I297" s="25">
        <v>4570</v>
      </c>
      <c r="J297" s="4"/>
    </row>
    <row r="298" spans="1:10" x14ac:dyDescent="0.2">
      <c r="A298" s="68"/>
      <c r="B298" s="19" t="s">
        <v>146</v>
      </c>
      <c r="C298" s="3" t="s">
        <v>214</v>
      </c>
      <c r="D298" s="1" t="s">
        <v>232</v>
      </c>
      <c r="F298" s="1" t="s">
        <v>124</v>
      </c>
      <c r="G298" s="12" t="s">
        <v>312</v>
      </c>
      <c r="H298" s="20" t="s">
        <v>567</v>
      </c>
      <c r="I298" s="25">
        <v>7430</v>
      </c>
      <c r="J298" s="4"/>
    </row>
    <row r="299" spans="1:10" x14ac:dyDescent="0.2">
      <c r="A299" s="68"/>
      <c r="B299" s="19" t="s">
        <v>169</v>
      </c>
      <c r="C299" s="14" t="s">
        <v>165</v>
      </c>
      <c r="D299" s="13" t="s">
        <v>233</v>
      </c>
      <c r="E299" s="12"/>
      <c r="F299" s="13" t="s">
        <v>171</v>
      </c>
      <c r="G299" s="12" t="s">
        <v>312</v>
      </c>
      <c r="H299" s="20" t="s">
        <v>567</v>
      </c>
      <c r="I299" s="25">
        <v>11570</v>
      </c>
      <c r="J299" s="4"/>
    </row>
    <row r="300" spans="1:10" x14ac:dyDescent="0.2">
      <c r="A300" s="68"/>
      <c r="B300" s="19" t="s">
        <v>205</v>
      </c>
      <c r="C300" s="3" t="s">
        <v>218</v>
      </c>
      <c r="D300" s="1" t="s">
        <v>234</v>
      </c>
      <c r="F300" s="1" t="s">
        <v>240</v>
      </c>
      <c r="G300" s="12" t="s">
        <v>312</v>
      </c>
      <c r="H300" s="20" t="s">
        <v>567</v>
      </c>
      <c r="I300" s="25">
        <v>13145</v>
      </c>
      <c r="J300" s="4"/>
    </row>
    <row r="301" spans="1:10" x14ac:dyDescent="0.2">
      <c r="A301" s="68"/>
      <c r="B301" s="19" t="s">
        <v>219</v>
      </c>
      <c r="C301" s="14" t="s">
        <v>209</v>
      </c>
      <c r="D301" s="13" t="s">
        <v>235</v>
      </c>
      <c r="E301" s="12"/>
      <c r="F301" s="13" t="s">
        <v>240</v>
      </c>
      <c r="G301" s="12" t="s">
        <v>312</v>
      </c>
      <c r="H301" s="20" t="s">
        <v>567</v>
      </c>
      <c r="I301" s="25">
        <v>14145</v>
      </c>
      <c r="J301" s="4"/>
    </row>
    <row r="302" spans="1:10" x14ac:dyDescent="0.2">
      <c r="A302" s="68"/>
      <c r="B302" s="19" t="s">
        <v>220</v>
      </c>
      <c r="C302" s="3" t="s">
        <v>210</v>
      </c>
      <c r="D302" s="1" t="s">
        <v>236</v>
      </c>
      <c r="F302" s="1" t="s">
        <v>240</v>
      </c>
      <c r="G302" s="12" t="s">
        <v>312</v>
      </c>
      <c r="H302" s="20" t="s">
        <v>567</v>
      </c>
      <c r="I302" s="25">
        <v>15715</v>
      </c>
      <c r="J302" s="4"/>
    </row>
    <row r="303" spans="1:10" x14ac:dyDescent="0.2">
      <c r="A303" s="68"/>
      <c r="B303" s="19" t="s">
        <v>221</v>
      </c>
      <c r="C303" s="14" t="s">
        <v>212</v>
      </c>
      <c r="D303" s="13" t="s">
        <v>237</v>
      </c>
      <c r="E303" s="12"/>
      <c r="F303" s="13" t="s">
        <v>240</v>
      </c>
      <c r="G303" s="12" t="s">
        <v>312</v>
      </c>
      <c r="H303" s="20" t="s">
        <v>567</v>
      </c>
      <c r="I303" s="25" t="s">
        <v>477</v>
      </c>
      <c r="J303" s="4"/>
    </row>
    <row r="304" spans="1:10" x14ac:dyDescent="0.2">
      <c r="A304" s="68"/>
      <c r="B304" s="19" t="s">
        <v>222</v>
      </c>
      <c r="C304" s="3" t="s">
        <v>211</v>
      </c>
      <c r="D304" s="1" t="s">
        <v>238</v>
      </c>
      <c r="F304" s="1" t="s">
        <v>240</v>
      </c>
      <c r="G304" s="12" t="s">
        <v>312</v>
      </c>
      <c r="H304" s="20" t="s">
        <v>567</v>
      </c>
      <c r="I304" s="25" t="s">
        <v>477</v>
      </c>
      <c r="J304" s="4"/>
    </row>
    <row r="305" spans="1:10" x14ac:dyDescent="0.2">
      <c r="A305" s="68"/>
      <c r="B305" s="19" t="s">
        <v>223</v>
      </c>
      <c r="C305" s="14" t="s">
        <v>213</v>
      </c>
      <c r="D305" s="13" t="s">
        <v>239</v>
      </c>
      <c r="E305" s="12"/>
      <c r="F305" s="13" t="s">
        <v>240</v>
      </c>
      <c r="G305" s="12" t="s">
        <v>312</v>
      </c>
      <c r="H305" s="20" t="s">
        <v>567</v>
      </c>
      <c r="I305" s="25" t="s">
        <v>477</v>
      </c>
      <c r="J305" s="4"/>
    </row>
    <row r="306" spans="1:10" ht="24" x14ac:dyDescent="0.3">
      <c r="A306" s="57"/>
      <c r="I306" s="26"/>
    </row>
    <row r="307" spans="1:10" ht="24" x14ac:dyDescent="0.3">
      <c r="A307" s="57"/>
      <c r="I307" s="26"/>
    </row>
    <row r="308" spans="1:10" ht="16" customHeight="1" x14ac:dyDescent="0.2">
      <c r="A308" s="68" t="s">
        <v>241</v>
      </c>
      <c r="B308" s="19" t="s">
        <v>5</v>
      </c>
      <c r="C308" s="14" t="s">
        <v>30</v>
      </c>
      <c r="D308" s="13" t="s">
        <v>243</v>
      </c>
      <c r="E308" s="12"/>
      <c r="F308" s="13" t="s">
        <v>23</v>
      </c>
      <c r="G308" s="12" t="s">
        <v>564</v>
      </c>
      <c r="H308" s="20" t="s">
        <v>568</v>
      </c>
      <c r="I308" s="25">
        <v>4430</v>
      </c>
    </row>
    <row r="309" spans="1:10" x14ac:dyDescent="0.2">
      <c r="A309" s="68"/>
      <c r="B309" s="19" t="s">
        <v>247</v>
      </c>
      <c r="C309" s="3" t="s">
        <v>52</v>
      </c>
      <c r="D309" s="1" t="s">
        <v>244</v>
      </c>
      <c r="F309" s="1" t="s">
        <v>57</v>
      </c>
      <c r="G309" t="s">
        <v>564</v>
      </c>
      <c r="H309" s="20" t="s">
        <v>567</v>
      </c>
      <c r="I309" s="25">
        <v>5000</v>
      </c>
    </row>
    <row r="310" spans="1:10" x14ac:dyDescent="0.2">
      <c r="A310" s="68"/>
      <c r="B310" s="19" t="s">
        <v>70</v>
      </c>
      <c r="C310" s="14" t="s">
        <v>204</v>
      </c>
      <c r="D310" s="13" t="s">
        <v>245</v>
      </c>
      <c r="E310" s="12"/>
      <c r="F310" s="13" t="s">
        <v>57</v>
      </c>
      <c r="G310" s="12" t="s">
        <v>564</v>
      </c>
      <c r="H310" s="20" t="s">
        <v>567</v>
      </c>
      <c r="I310" s="25">
        <v>6500</v>
      </c>
    </row>
    <row r="311" spans="1:10" x14ac:dyDescent="0.2">
      <c r="A311" s="68"/>
      <c r="B311" s="19" t="s">
        <v>248</v>
      </c>
      <c r="C311" s="3" t="s">
        <v>140</v>
      </c>
      <c r="D311" s="1" t="s">
        <v>246</v>
      </c>
      <c r="F311" s="1" t="s">
        <v>124</v>
      </c>
      <c r="G311" t="s">
        <v>565</v>
      </c>
      <c r="H311" s="20" t="s">
        <v>567</v>
      </c>
      <c r="I311" s="25">
        <v>7430</v>
      </c>
    </row>
    <row r="312" spans="1:10" x14ac:dyDescent="0.2">
      <c r="A312" s="68"/>
      <c r="B312" s="19" t="s">
        <v>248</v>
      </c>
      <c r="C312" s="14" t="s">
        <v>299</v>
      </c>
      <c r="D312" s="13" t="s">
        <v>311</v>
      </c>
      <c r="E312" s="12"/>
      <c r="F312" s="13" t="s">
        <v>124</v>
      </c>
      <c r="G312" s="12" t="s">
        <v>565</v>
      </c>
      <c r="H312" s="20" t="s">
        <v>567</v>
      </c>
      <c r="I312" s="25">
        <v>8700</v>
      </c>
    </row>
    <row r="313" spans="1:10" x14ac:dyDescent="0.2">
      <c r="A313" s="68"/>
      <c r="B313" s="19" t="s">
        <v>169</v>
      </c>
      <c r="C313" s="10" t="s">
        <v>173</v>
      </c>
      <c r="D313" s="28" t="s">
        <v>474</v>
      </c>
      <c r="E313" s="29"/>
      <c r="F313" s="28" t="s">
        <v>171</v>
      </c>
      <c r="G313" s="29" t="s">
        <v>566</v>
      </c>
      <c r="H313" s="20" t="s">
        <v>567</v>
      </c>
      <c r="I313" s="25">
        <v>11500</v>
      </c>
    </row>
    <row r="314" spans="1:10" x14ac:dyDescent="0.2">
      <c r="A314" s="68"/>
      <c r="B314" s="19" t="s">
        <v>169</v>
      </c>
      <c r="C314" s="14" t="s">
        <v>296</v>
      </c>
      <c r="D314" s="13" t="s">
        <v>473</v>
      </c>
      <c r="E314" s="12"/>
      <c r="F314" s="13" t="s">
        <v>171</v>
      </c>
      <c r="G314" s="12" t="s">
        <v>566</v>
      </c>
      <c r="H314" s="20" t="s">
        <v>567</v>
      </c>
      <c r="I314" s="25">
        <v>12700</v>
      </c>
    </row>
    <row r="315" spans="1:10" x14ac:dyDescent="0.2">
      <c r="A315" s="68"/>
      <c r="B315" s="19" t="s">
        <v>249</v>
      </c>
      <c r="C315" s="3" t="s">
        <v>242</v>
      </c>
      <c r="D315" s="1" t="s">
        <v>472</v>
      </c>
      <c r="F315" s="1" t="s">
        <v>188</v>
      </c>
      <c r="G315" t="s">
        <v>566</v>
      </c>
      <c r="H315" s="20" t="s">
        <v>567</v>
      </c>
      <c r="I315" s="25">
        <v>15000</v>
      </c>
    </row>
    <row r="316" spans="1:10" x14ac:dyDescent="0.2">
      <c r="A316" s="68"/>
      <c r="B316" s="19" t="s">
        <v>249</v>
      </c>
      <c r="C316" s="14" t="s">
        <v>297</v>
      </c>
      <c r="D316" s="13" t="s">
        <v>471</v>
      </c>
      <c r="E316" s="12"/>
      <c r="F316" s="13" t="s">
        <v>188</v>
      </c>
      <c r="G316" s="12" t="s">
        <v>566</v>
      </c>
      <c r="H316" s="20" t="s">
        <v>567</v>
      </c>
      <c r="I316" s="25">
        <v>17500</v>
      </c>
    </row>
    <row r="317" spans="1:10" x14ac:dyDescent="0.2">
      <c r="A317" s="68"/>
      <c r="B317" s="19" t="s">
        <v>250</v>
      </c>
      <c r="C317" s="10" t="s">
        <v>562</v>
      </c>
      <c r="D317" s="28" t="s">
        <v>563</v>
      </c>
      <c r="E317" s="29"/>
      <c r="F317" s="28" t="s">
        <v>298</v>
      </c>
      <c r="G317" s="29" t="s">
        <v>566</v>
      </c>
      <c r="H317" s="20" t="s">
        <v>567</v>
      </c>
      <c r="I317" s="25">
        <v>26500</v>
      </c>
    </row>
    <row r="318" spans="1:10" ht="24" x14ac:dyDescent="0.3">
      <c r="A318" s="57"/>
      <c r="I318" s="26"/>
    </row>
    <row r="319" spans="1:10" ht="24" x14ac:dyDescent="0.3">
      <c r="A319" s="57"/>
      <c r="I319" s="26"/>
    </row>
    <row r="320" spans="1:10" x14ac:dyDescent="0.2">
      <c r="A320" s="67" t="s">
        <v>253</v>
      </c>
      <c r="B320" s="19" t="s">
        <v>5</v>
      </c>
      <c r="C320" s="14" t="s">
        <v>254</v>
      </c>
      <c r="D320" s="13" t="s">
        <v>258</v>
      </c>
      <c r="E320" s="12"/>
      <c r="F320" s="13" t="s">
        <v>23</v>
      </c>
      <c r="G320" s="12" t="s">
        <v>564</v>
      </c>
      <c r="H320" s="20" t="s">
        <v>568</v>
      </c>
      <c r="I320" s="25">
        <v>3870</v>
      </c>
    </row>
    <row r="321" spans="1:9" x14ac:dyDescent="0.2">
      <c r="A321" s="67"/>
      <c r="B321" s="19" t="s">
        <v>247</v>
      </c>
      <c r="C321" s="3" t="s">
        <v>255</v>
      </c>
      <c r="D321" s="1" t="s">
        <v>259</v>
      </c>
      <c r="F321" s="1" t="s">
        <v>57</v>
      </c>
      <c r="G321" t="s">
        <v>564</v>
      </c>
      <c r="H321" s="20" t="s">
        <v>568</v>
      </c>
      <c r="I321" s="25">
        <v>4300</v>
      </c>
    </row>
    <row r="322" spans="1:9" x14ac:dyDescent="0.2">
      <c r="A322" s="67"/>
      <c r="B322" s="19" t="s">
        <v>70</v>
      </c>
      <c r="C322" s="14" t="s">
        <v>256</v>
      </c>
      <c r="D322" s="13" t="s">
        <v>260</v>
      </c>
      <c r="E322" s="12"/>
      <c r="F322" s="13" t="s">
        <v>57</v>
      </c>
      <c r="G322" s="12" t="s">
        <v>564</v>
      </c>
      <c r="H322" s="20" t="s">
        <v>568</v>
      </c>
      <c r="I322" s="25">
        <v>5715</v>
      </c>
    </row>
    <row r="323" spans="1:9" x14ac:dyDescent="0.2">
      <c r="A323" s="67"/>
      <c r="B323" s="19" t="s">
        <v>115</v>
      </c>
      <c r="C323" s="3" t="s">
        <v>257</v>
      </c>
      <c r="D323" s="1" t="s">
        <v>261</v>
      </c>
      <c r="F323" s="1" t="s">
        <v>124</v>
      </c>
      <c r="G323" t="s">
        <v>565</v>
      </c>
      <c r="H323" s="20" t="s">
        <v>568</v>
      </c>
      <c r="I323" s="25">
        <v>6180</v>
      </c>
    </row>
    <row r="324" spans="1:9" ht="24" x14ac:dyDescent="0.3">
      <c r="A324" s="57"/>
      <c r="I324" s="27"/>
    </row>
    <row r="325" spans="1:9" x14ac:dyDescent="0.2">
      <c r="A325" s="67" t="s">
        <v>262</v>
      </c>
      <c r="I325" s="27"/>
    </row>
    <row r="326" spans="1:9" x14ac:dyDescent="0.2">
      <c r="A326" s="67"/>
      <c r="I326" s="27"/>
    </row>
    <row r="327" spans="1:9" x14ac:dyDescent="0.2">
      <c r="A327" s="67"/>
      <c r="B327" s="19" t="s">
        <v>169</v>
      </c>
      <c r="C327" s="3" t="s">
        <v>263</v>
      </c>
      <c r="D327" s="1" t="s">
        <v>265</v>
      </c>
      <c r="F327" s="1" t="s">
        <v>171</v>
      </c>
      <c r="G327" t="s">
        <v>565</v>
      </c>
      <c r="H327" s="20" t="s">
        <v>309</v>
      </c>
      <c r="I327" s="25">
        <v>17415</v>
      </c>
    </row>
    <row r="328" spans="1:9" x14ac:dyDescent="0.2">
      <c r="A328" s="67"/>
      <c r="B328" s="19" t="s">
        <v>205</v>
      </c>
      <c r="C328" s="14" t="s">
        <v>264</v>
      </c>
      <c r="D328" s="13" t="s">
        <v>266</v>
      </c>
      <c r="E328" s="12"/>
      <c r="F328" s="13" t="s">
        <v>188</v>
      </c>
      <c r="G328" s="12" t="s">
        <v>565</v>
      </c>
      <c r="H328" s="20" t="s">
        <v>309</v>
      </c>
      <c r="I328" s="25">
        <v>22570</v>
      </c>
    </row>
    <row r="329" spans="1:9" x14ac:dyDescent="0.2">
      <c r="A329" s="67"/>
    </row>
    <row r="330" spans="1:9" x14ac:dyDescent="0.2">
      <c r="A330" s="67"/>
    </row>
    <row r="331" spans="1:9" ht="24" x14ac:dyDescent="0.3">
      <c r="A331" s="57"/>
    </row>
    <row r="332" spans="1:9" x14ac:dyDescent="0.2">
      <c r="A332" s="67" t="s">
        <v>300</v>
      </c>
      <c r="B332" s="19" t="s">
        <v>58</v>
      </c>
      <c r="C332" s="3" t="s">
        <v>301</v>
      </c>
      <c r="D332" s="1" t="s">
        <v>305</v>
      </c>
      <c r="F332" s="1" t="s">
        <v>57</v>
      </c>
      <c r="H332" s="20" t="s">
        <v>310</v>
      </c>
      <c r="I332" s="25">
        <v>6500</v>
      </c>
    </row>
    <row r="333" spans="1:9" x14ac:dyDescent="0.2">
      <c r="A333" s="67"/>
      <c r="B333" s="19" t="s">
        <v>70</v>
      </c>
      <c r="C333" s="14" t="s">
        <v>302</v>
      </c>
      <c r="D333" s="13" t="s">
        <v>306</v>
      </c>
      <c r="E333" s="12"/>
      <c r="F333" s="13" t="s">
        <v>57</v>
      </c>
      <c r="G333" s="12"/>
      <c r="H333" s="20" t="s">
        <v>310</v>
      </c>
      <c r="I333" s="25">
        <v>9300</v>
      </c>
    </row>
    <row r="334" spans="1:9" x14ac:dyDescent="0.2">
      <c r="A334" s="67"/>
      <c r="B334" s="19" t="s">
        <v>115</v>
      </c>
      <c r="C334" s="3" t="s">
        <v>303</v>
      </c>
      <c r="D334" s="1" t="s">
        <v>307</v>
      </c>
      <c r="F334" s="1" t="s">
        <v>124</v>
      </c>
      <c r="H334" s="20" t="s">
        <v>310</v>
      </c>
      <c r="I334" s="25">
        <v>10400</v>
      </c>
    </row>
    <row r="335" spans="1:9" x14ac:dyDescent="0.2">
      <c r="A335" s="67"/>
      <c r="B335" s="19" t="s">
        <v>169</v>
      </c>
      <c r="C335" s="14" t="s">
        <v>304</v>
      </c>
      <c r="D335" s="13" t="s">
        <v>308</v>
      </c>
      <c r="E335" s="12"/>
      <c r="F335" s="13" t="s">
        <v>171</v>
      </c>
      <c r="G335" s="12"/>
      <c r="H335" s="20" t="s">
        <v>310</v>
      </c>
      <c r="I335" s="25">
        <v>18000</v>
      </c>
    </row>
    <row r="336" spans="1:9" x14ac:dyDescent="0.2">
      <c r="A336" s="67"/>
    </row>
    <row r="337" spans="1:4" x14ac:dyDescent="0.2">
      <c r="A337" s="67"/>
    </row>
    <row r="339" spans="1:4" x14ac:dyDescent="0.2">
      <c r="A339" s="23"/>
      <c r="B339" s="23"/>
      <c r="C339" s="23"/>
      <c r="D339" s="23"/>
    </row>
    <row r="340" spans="1:4" x14ac:dyDescent="0.2">
      <c r="A340" s="22" t="s">
        <v>272</v>
      </c>
      <c r="B340" s="22"/>
      <c r="C340" s="22"/>
      <c r="D340" s="22"/>
    </row>
    <row r="341" spans="1:4" x14ac:dyDescent="0.2">
      <c r="A341" s="22" t="s">
        <v>273</v>
      </c>
      <c r="B341" s="22"/>
      <c r="C341" s="22"/>
      <c r="D341" s="22"/>
    </row>
    <row r="342" spans="1:4" x14ac:dyDescent="0.2">
      <c r="A342" s="22" t="s">
        <v>313</v>
      </c>
      <c r="B342" s="22"/>
      <c r="C342" s="22"/>
      <c r="D342" s="22"/>
    </row>
    <row r="343" spans="1:4" x14ac:dyDescent="0.2">
      <c r="A343" s="22" t="s">
        <v>271</v>
      </c>
      <c r="B343" s="24"/>
      <c r="C343" s="24"/>
      <c r="D343" s="24"/>
    </row>
    <row r="344" spans="1:4" x14ac:dyDescent="0.2">
      <c r="A344" s="24"/>
      <c r="B344" s="24"/>
      <c r="C344" s="24"/>
      <c r="D344" s="24"/>
    </row>
  </sheetData>
  <sheetProtection sheet="1" objects="1" scenarios="1"/>
  <mergeCells count="19">
    <mergeCell ref="A214:A233"/>
    <mergeCell ref="A190:A211"/>
    <mergeCell ref="A237:A254"/>
    <mergeCell ref="A1:D10"/>
    <mergeCell ref="A259:A272"/>
    <mergeCell ref="A13:A18"/>
    <mergeCell ref="A332:A337"/>
    <mergeCell ref="A21:A37"/>
    <mergeCell ref="A40:A61"/>
    <mergeCell ref="A63:A85"/>
    <mergeCell ref="A89:A111"/>
    <mergeCell ref="A308:A317"/>
    <mergeCell ref="A320:A323"/>
    <mergeCell ref="A325:A330"/>
    <mergeCell ref="A113:A137"/>
    <mergeCell ref="A140:A158"/>
    <mergeCell ref="A162:A187"/>
    <mergeCell ref="A279:I288"/>
    <mergeCell ref="A291:A305"/>
  </mergeCells>
  <phoneticPr fontId="3" type="noConversion"/>
  <pageMargins left="0.7" right="0.7" top="0.75" bottom="0.75" header="0.3" footer="0.3"/>
  <pageSetup paperSize="9" orientation="portrait" horizontalDpi="0" verticalDpi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A414-A30F-BF49-B019-24FCE156930E}">
  <dimension ref="A1:F77"/>
  <sheetViews>
    <sheetView tabSelected="1" workbookViewId="0">
      <selection activeCell="E7" sqref="E7"/>
    </sheetView>
  </sheetViews>
  <sheetFormatPr baseColWidth="10" defaultRowHeight="16" x14ac:dyDescent="0.2"/>
  <cols>
    <col min="1" max="1" width="16" customWidth="1"/>
    <col min="2" max="2" width="20.33203125" customWidth="1"/>
    <col min="3" max="3" width="17.83203125" customWidth="1"/>
    <col min="4" max="4" width="62.5" customWidth="1"/>
    <col min="5" max="5" width="29.33203125" customWidth="1"/>
    <col min="6" max="6" width="30.6640625" customWidth="1"/>
  </cols>
  <sheetData>
    <row r="1" spans="1:6" x14ac:dyDescent="0.2">
      <c r="A1" s="12"/>
      <c r="B1" s="81" t="s">
        <v>333</v>
      </c>
      <c r="C1" s="81"/>
      <c r="D1" s="81"/>
      <c r="E1" s="81"/>
      <c r="F1" s="81"/>
    </row>
    <row r="2" spans="1:6" x14ac:dyDescent="0.2">
      <c r="A2" s="12"/>
      <c r="B2" s="81"/>
      <c r="C2" s="81"/>
      <c r="D2" s="81"/>
      <c r="E2" s="81"/>
      <c r="F2" s="81"/>
    </row>
    <row r="3" spans="1:6" x14ac:dyDescent="0.2">
      <c r="A3" s="12"/>
      <c r="B3" s="81"/>
      <c r="C3" s="81"/>
      <c r="D3" s="81"/>
      <c r="E3" s="81"/>
      <c r="F3" s="81"/>
    </row>
    <row r="4" spans="1:6" x14ac:dyDescent="0.2">
      <c r="A4" s="12"/>
      <c r="B4" s="81"/>
      <c r="C4" s="81"/>
      <c r="D4" s="81"/>
      <c r="E4" s="81"/>
      <c r="F4" s="81"/>
    </row>
    <row r="5" spans="1:6" x14ac:dyDescent="0.2">
      <c r="A5" s="12"/>
      <c r="B5" s="81"/>
      <c r="C5" s="81"/>
      <c r="D5" s="81"/>
      <c r="E5" s="81"/>
      <c r="F5" s="81"/>
    </row>
    <row r="6" spans="1:6" ht="20" customHeight="1" x14ac:dyDescent="0.2">
      <c r="A6" s="12"/>
      <c r="B6" t="s">
        <v>314</v>
      </c>
      <c r="C6" t="s">
        <v>315</v>
      </c>
      <c r="D6" t="s">
        <v>316</v>
      </c>
      <c r="E6" s="1" t="s">
        <v>317</v>
      </c>
      <c r="F6" s="50" t="s">
        <v>318</v>
      </c>
    </row>
    <row r="7" spans="1:6" x14ac:dyDescent="0.2">
      <c r="A7" s="80" t="s">
        <v>331</v>
      </c>
      <c r="B7" s="33" t="s">
        <v>26</v>
      </c>
      <c r="C7" s="33" t="s">
        <v>330</v>
      </c>
      <c r="D7" s="34" t="s">
        <v>334</v>
      </c>
      <c r="E7" s="35">
        <v>2.2999999999999998</v>
      </c>
      <c r="F7" s="51">
        <f>(Tableau2[[#This Row],[Prix unitaire HT revendeur ]]/0.6)</f>
        <v>3.833333333333333</v>
      </c>
    </row>
    <row r="8" spans="1:6" x14ac:dyDescent="0.2">
      <c r="A8" s="80"/>
      <c r="B8" s="33" t="s">
        <v>319</v>
      </c>
      <c r="C8" s="33" t="s">
        <v>330</v>
      </c>
      <c r="D8" s="34" t="s">
        <v>336</v>
      </c>
      <c r="E8" s="35">
        <v>1.35</v>
      </c>
      <c r="F8" s="51">
        <f>(Tableau2[[#This Row],[Prix unitaire HT revendeur ]]/0.6)</f>
        <v>2.2500000000000004</v>
      </c>
    </row>
    <row r="9" spans="1:6" x14ac:dyDescent="0.2">
      <c r="A9" s="80"/>
      <c r="B9" s="33" t="s">
        <v>168</v>
      </c>
      <c r="C9" s="33" t="s">
        <v>330</v>
      </c>
      <c r="D9" s="34" t="s">
        <v>335</v>
      </c>
      <c r="E9" s="35">
        <v>3.3</v>
      </c>
      <c r="F9" s="51">
        <f>(Tableau2[[#This Row],[Prix unitaire HT revendeur ]]/0.6)</f>
        <v>5.5</v>
      </c>
    </row>
    <row r="10" spans="1:6" x14ac:dyDescent="0.2">
      <c r="A10" s="80"/>
      <c r="B10" s="33" t="s">
        <v>167</v>
      </c>
      <c r="C10" s="33" t="s">
        <v>330</v>
      </c>
      <c r="D10" s="34" t="s">
        <v>337</v>
      </c>
      <c r="E10" s="35">
        <v>6.3</v>
      </c>
      <c r="F10" s="51">
        <f>(Tableau2[[#This Row],[Prix unitaire HT revendeur ]]/0.6)</f>
        <v>10.5</v>
      </c>
    </row>
    <row r="11" spans="1:6" x14ac:dyDescent="0.2">
      <c r="A11" s="80"/>
      <c r="B11" s="33" t="s">
        <v>320</v>
      </c>
      <c r="C11" s="33" t="s">
        <v>330</v>
      </c>
      <c r="D11" s="34" t="s">
        <v>338</v>
      </c>
      <c r="E11" s="35">
        <v>1.5</v>
      </c>
      <c r="F11" s="51">
        <f>(Tableau2[[#This Row],[Prix unitaire HT revendeur ]]/0.6)</f>
        <v>2.5</v>
      </c>
    </row>
    <row r="12" spans="1:6" x14ac:dyDescent="0.2">
      <c r="A12" s="80"/>
      <c r="B12" s="33" t="s">
        <v>321</v>
      </c>
      <c r="C12" s="33" t="s">
        <v>330</v>
      </c>
      <c r="D12" s="34" t="s">
        <v>339</v>
      </c>
      <c r="E12" s="35">
        <v>8.3000000000000007</v>
      </c>
      <c r="F12" s="51">
        <f>(Tableau2[[#This Row],[Prix unitaire HT revendeur ]]/0.6)</f>
        <v>13.833333333333336</v>
      </c>
    </row>
    <row r="13" spans="1:6" x14ac:dyDescent="0.2">
      <c r="A13" s="80"/>
      <c r="B13" s="33" t="s">
        <v>322</v>
      </c>
      <c r="C13" s="33" t="s">
        <v>330</v>
      </c>
      <c r="D13" s="34" t="s">
        <v>340</v>
      </c>
      <c r="E13" s="35">
        <v>12.6</v>
      </c>
      <c r="F13" s="51">
        <f>(Tableau2[[#This Row],[Prix unitaire HT revendeur ]]/0.6)</f>
        <v>21</v>
      </c>
    </row>
    <row r="14" spans="1:6" x14ac:dyDescent="0.2">
      <c r="A14" s="80"/>
      <c r="B14" s="33" t="s">
        <v>323</v>
      </c>
      <c r="C14" s="33" t="s">
        <v>330</v>
      </c>
      <c r="D14" s="34" t="s">
        <v>341</v>
      </c>
      <c r="E14" s="35">
        <v>2.85</v>
      </c>
      <c r="F14" s="51">
        <f>(Tableau2[[#This Row],[Prix unitaire HT revendeur ]]/0.6)</f>
        <v>4.75</v>
      </c>
    </row>
    <row r="15" spans="1:6" x14ac:dyDescent="0.2">
      <c r="A15" s="80"/>
      <c r="B15" s="33" t="s">
        <v>324</v>
      </c>
      <c r="C15" s="33" t="s">
        <v>330</v>
      </c>
      <c r="D15" s="34" t="s">
        <v>342</v>
      </c>
      <c r="E15" s="35">
        <v>18.350000000000001</v>
      </c>
      <c r="F15" s="51">
        <f>(Tableau2[[#This Row],[Prix unitaire HT revendeur ]]/0.6)</f>
        <v>30.583333333333336</v>
      </c>
    </row>
    <row r="16" spans="1:6" x14ac:dyDescent="0.2">
      <c r="A16" s="80"/>
      <c r="B16" s="33" t="s">
        <v>325</v>
      </c>
      <c r="C16" s="33" t="s">
        <v>330</v>
      </c>
      <c r="D16" s="34" t="s">
        <v>343</v>
      </c>
      <c r="E16" s="35">
        <v>3.25</v>
      </c>
      <c r="F16" s="51">
        <f>(Tableau2[[#This Row],[Prix unitaire HT revendeur ]]/0.6)</f>
        <v>5.416666666666667</v>
      </c>
    </row>
    <row r="17" spans="1:6" x14ac:dyDescent="0.2">
      <c r="A17" s="80"/>
      <c r="B17" s="33" t="s">
        <v>326</v>
      </c>
      <c r="C17" s="33" t="s">
        <v>330</v>
      </c>
      <c r="D17" s="34" t="s">
        <v>344</v>
      </c>
      <c r="E17" s="35">
        <v>26.3</v>
      </c>
      <c r="F17" s="51">
        <f>(Tableau2[[#This Row],[Prix unitaire HT revendeur ]]/0.6)</f>
        <v>43.833333333333336</v>
      </c>
    </row>
    <row r="18" spans="1:6" x14ac:dyDescent="0.2">
      <c r="A18" s="80"/>
      <c r="B18" s="33" t="s">
        <v>327</v>
      </c>
      <c r="C18" s="33" t="s">
        <v>330</v>
      </c>
      <c r="D18" s="34" t="s">
        <v>345</v>
      </c>
      <c r="E18" s="35">
        <v>3.6</v>
      </c>
      <c r="F18" s="51">
        <f>(Tableau2[[#This Row],[Prix unitaire HT revendeur ]]/0.6)</f>
        <v>6</v>
      </c>
    </row>
    <row r="19" spans="1:6" x14ac:dyDescent="0.2">
      <c r="A19" s="80"/>
      <c r="B19" s="33" t="s">
        <v>328</v>
      </c>
      <c r="C19" s="33" t="s">
        <v>330</v>
      </c>
      <c r="D19" s="34" t="s">
        <v>346</v>
      </c>
      <c r="E19" s="35">
        <v>36.5</v>
      </c>
      <c r="F19" s="51">
        <f>(Tableau2[[#This Row],[Prix unitaire HT revendeur ]]/0.6)</f>
        <v>60.833333333333336</v>
      </c>
    </row>
    <row r="20" spans="1:6" x14ac:dyDescent="0.2">
      <c r="A20" s="80"/>
      <c r="B20" s="33" t="s">
        <v>329</v>
      </c>
      <c r="C20" s="33" t="s">
        <v>330</v>
      </c>
      <c r="D20" s="34" t="s">
        <v>347</v>
      </c>
      <c r="E20" s="35">
        <v>3.95</v>
      </c>
      <c r="F20" s="51">
        <f>(Tableau2[[#This Row],[Prix unitaire HT revendeur ]]/0.6)</f>
        <v>6.5833333333333339</v>
      </c>
    </row>
    <row r="21" spans="1:6" x14ac:dyDescent="0.2">
      <c r="A21" s="46"/>
      <c r="B21" s="33" t="s">
        <v>411</v>
      </c>
      <c r="C21" s="33" t="s">
        <v>330</v>
      </c>
      <c r="D21" s="34" t="s">
        <v>413</v>
      </c>
      <c r="E21" s="35">
        <v>43.3</v>
      </c>
      <c r="F21" s="51">
        <f>(Tableau2[[#This Row],[Prix unitaire HT revendeur ]]/0.6)</f>
        <v>72.166666666666671</v>
      </c>
    </row>
    <row r="22" spans="1:6" x14ac:dyDescent="0.2">
      <c r="A22" s="46"/>
      <c r="B22" s="33" t="s">
        <v>412</v>
      </c>
      <c r="C22" s="33" t="s">
        <v>330</v>
      </c>
      <c r="D22" s="34" t="s">
        <v>414</v>
      </c>
      <c r="E22" s="35">
        <v>4.82</v>
      </c>
      <c r="F22" s="51">
        <f>(Tableau2[[#This Row],[Prix unitaire HT revendeur ]]/0.6)</f>
        <v>8.033333333333335</v>
      </c>
    </row>
    <row r="23" spans="1:6" ht="16" customHeight="1" x14ac:dyDescent="0.2">
      <c r="A23" s="47"/>
      <c r="B23" s="33"/>
      <c r="C23" s="33"/>
      <c r="D23" s="34"/>
      <c r="E23" s="35"/>
      <c r="F23" s="51"/>
    </row>
    <row r="24" spans="1:6" x14ac:dyDescent="0.2">
      <c r="A24" s="80" t="s">
        <v>415</v>
      </c>
      <c r="B24" s="33" t="s">
        <v>416</v>
      </c>
      <c r="C24" s="33" t="s">
        <v>330</v>
      </c>
      <c r="D24" s="34" t="s">
        <v>422</v>
      </c>
      <c r="E24" s="35"/>
      <c r="F24" s="51"/>
    </row>
    <row r="25" spans="1:6" x14ac:dyDescent="0.2">
      <c r="A25" s="80"/>
      <c r="B25" s="33" t="s">
        <v>417</v>
      </c>
      <c r="C25" s="33" t="s">
        <v>330</v>
      </c>
      <c r="D25" s="34" t="s">
        <v>422</v>
      </c>
      <c r="E25" s="35"/>
      <c r="F25" s="51"/>
    </row>
    <row r="26" spans="1:6" x14ac:dyDescent="0.2">
      <c r="A26" s="80"/>
      <c r="B26" s="33" t="s">
        <v>418</v>
      </c>
      <c r="C26" s="33" t="s">
        <v>330</v>
      </c>
      <c r="D26" s="34" t="s">
        <v>422</v>
      </c>
      <c r="E26" s="35"/>
      <c r="F26" s="51"/>
    </row>
    <row r="27" spans="1:6" x14ac:dyDescent="0.2">
      <c r="A27" s="80"/>
      <c r="B27" s="33" t="s">
        <v>419</v>
      </c>
      <c r="C27" s="33" t="s">
        <v>330</v>
      </c>
      <c r="D27" s="34" t="s">
        <v>422</v>
      </c>
      <c r="E27" s="35"/>
      <c r="F27" s="51"/>
    </row>
    <row r="28" spans="1:6" x14ac:dyDescent="0.2">
      <c r="A28" s="80"/>
      <c r="B28" s="33" t="s">
        <v>420</v>
      </c>
      <c r="C28" s="33" t="s">
        <v>330</v>
      </c>
      <c r="D28" s="34" t="s">
        <v>422</v>
      </c>
      <c r="E28" s="35"/>
      <c r="F28" s="51"/>
    </row>
    <row r="29" spans="1:6" x14ac:dyDescent="0.2">
      <c r="A29" s="80"/>
      <c r="B29" s="33" t="s">
        <v>421</v>
      </c>
      <c r="C29" s="33" t="s">
        <v>330</v>
      </c>
      <c r="D29" s="34" t="s">
        <v>422</v>
      </c>
      <c r="E29" s="35"/>
      <c r="F29" s="51"/>
    </row>
    <row r="30" spans="1:6" x14ac:dyDescent="0.2">
      <c r="A30" s="47"/>
      <c r="B30" s="33"/>
      <c r="C30" s="33"/>
      <c r="D30" s="34"/>
      <c r="E30" s="35"/>
      <c r="F30" s="51"/>
    </row>
    <row r="31" spans="1:6" x14ac:dyDescent="0.2">
      <c r="A31" s="82" t="s">
        <v>374</v>
      </c>
      <c r="B31" s="36" t="s">
        <v>353</v>
      </c>
      <c r="C31" s="33" t="s">
        <v>352</v>
      </c>
      <c r="D31" s="34" t="s">
        <v>354</v>
      </c>
      <c r="E31" s="35">
        <v>4.3</v>
      </c>
      <c r="F31" s="51">
        <f>(Tableau2[[#This Row],[Prix unitaire HT revendeur ]]/0.6)</f>
        <v>7.166666666666667</v>
      </c>
    </row>
    <row r="32" spans="1:6" x14ac:dyDescent="0.2">
      <c r="A32" s="82"/>
      <c r="B32" s="37" t="s">
        <v>359</v>
      </c>
      <c r="C32" s="33" t="s">
        <v>352</v>
      </c>
      <c r="D32" s="34" t="s">
        <v>361</v>
      </c>
      <c r="E32" s="35">
        <v>0.4</v>
      </c>
      <c r="F32" s="51">
        <f>(Tableau2[[#This Row],[Prix unitaire HT revendeur ]]/0.6)</f>
        <v>0.66666666666666674</v>
      </c>
    </row>
    <row r="33" spans="1:6" x14ac:dyDescent="0.2">
      <c r="A33" s="82"/>
      <c r="B33" s="37" t="s">
        <v>360</v>
      </c>
      <c r="C33" s="33" t="s">
        <v>352</v>
      </c>
      <c r="D33" s="34" t="s">
        <v>362</v>
      </c>
      <c r="E33" s="35">
        <v>0.4</v>
      </c>
      <c r="F33" s="51">
        <f>(Tableau2[[#This Row],[Prix unitaire HT revendeur ]]/0.6)</f>
        <v>0.66666666666666674</v>
      </c>
    </row>
    <row r="34" spans="1:6" x14ac:dyDescent="0.2">
      <c r="A34" s="82"/>
      <c r="B34" s="36" t="s">
        <v>348</v>
      </c>
      <c r="C34" s="33" t="s">
        <v>352</v>
      </c>
      <c r="D34" s="34" t="s">
        <v>355</v>
      </c>
      <c r="E34" s="35">
        <v>11.5</v>
      </c>
      <c r="F34" s="51">
        <f>(Tableau2[[#This Row],[Prix unitaire HT revendeur ]]/0.6)</f>
        <v>19.166666666666668</v>
      </c>
    </row>
    <row r="35" spans="1:6" x14ac:dyDescent="0.2">
      <c r="A35" s="82"/>
      <c r="B35" s="37" t="s">
        <v>363</v>
      </c>
      <c r="C35" s="33" t="s">
        <v>352</v>
      </c>
      <c r="D35" s="34" t="s">
        <v>365</v>
      </c>
      <c r="E35" s="35">
        <v>0.6</v>
      </c>
      <c r="F35" s="51">
        <f>(Tableau2[[#This Row],[Prix unitaire HT revendeur ]]/0.6)</f>
        <v>1</v>
      </c>
    </row>
    <row r="36" spans="1:6" x14ac:dyDescent="0.2">
      <c r="A36" s="82"/>
      <c r="B36" s="37" t="s">
        <v>364</v>
      </c>
      <c r="C36" s="33" t="s">
        <v>352</v>
      </c>
      <c r="D36" s="34" t="s">
        <v>366</v>
      </c>
      <c r="E36" s="35">
        <v>0.6</v>
      </c>
      <c r="F36" s="51">
        <f>(Tableau2[[#This Row],[Prix unitaire HT revendeur ]]/0.6)</f>
        <v>1</v>
      </c>
    </row>
    <row r="37" spans="1:6" x14ac:dyDescent="0.2">
      <c r="A37" s="82"/>
      <c r="B37" s="36" t="s">
        <v>349</v>
      </c>
      <c r="C37" s="33" t="s">
        <v>352</v>
      </c>
      <c r="D37" s="34" t="s">
        <v>356</v>
      </c>
      <c r="E37" s="35">
        <v>15.7</v>
      </c>
      <c r="F37" s="51">
        <f>(Tableau2[[#This Row],[Prix unitaire HT revendeur ]]/0.6)</f>
        <v>26.166666666666668</v>
      </c>
    </row>
    <row r="38" spans="1:6" x14ac:dyDescent="0.2">
      <c r="A38" s="82"/>
      <c r="B38" s="36" t="s">
        <v>367</v>
      </c>
      <c r="C38" s="33" t="s">
        <v>352</v>
      </c>
      <c r="D38" s="34" t="s">
        <v>368</v>
      </c>
      <c r="E38" s="35">
        <v>0.6</v>
      </c>
      <c r="F38" s="51">
        <f>(Tableau2[[#This Row],[Prix unitaire HT revendeur ]]/0.6)</f>
        <v>1</v>
      </c>
    </row>
    <row r="39" spans="1:6" x14ac:dyDescent="0.2">
      <c r="A39" s="82"/>
      <c r="B39" s="37" t="s">
        <v>364</v>
      </c>
      <c r="C39" s="33" t="s">
        <v>352</v>
      </c>
      <c r="D39" s="34" t="s">
        <v>369</v>
      </c>
      <c r="E39" s="35">
        <v>0.6</v>
      </c>
      <c r="F39" s="51">
        <f>(Tableau2[[#This Row],[Prix unitaire HT revendeur ]]/0.6)</f>
        <v>1</v>
      </c>
    </row>
    <row r="40" spans="1:6" x14ac:dyDescent="0.2">
      <c r="A40" s="82"/>
      <c r="B40" s="36" t="s">
        <v>350</v>
      </c>
      <c r="C40" s="33" t="s">
        <v>352</v>
      </c>
      <c r="D40" s="34" t="s">
        <v>357</v>
      </c>
      <c r="E40" s="35">
        <v>22.35</v>
      </c>
      <c r="F40" s="51">
        <f>(Tableau2[[#This Row],[Prix unitaire HT revendeur ]]/0.6)</f>
        <v>37.250000000000007</v>
      </c>
    </row>
    <row r="41" spans="1:6" x14ac:dyDescent="0.2">
      <c r="A41" s="82"/>
      <c r="B41" s="38" t="s">
        <v>370</v>
      </c>
      <c r="C41" s="33" t="s">
        <v>352</v>
      </c>
      <c r="D41" s="34" t="s">
        <v>371</v>
      </c>
      <c r="E41" s="35">
        <v>0.95</v>
      </c>
      <c r="F41" s="51">
        <f>(Tableau2[[#This Row],[Prix unitaire HT revendeur ]]/0.6)</f>
        <v>1.5833333333333333</v>
      </c>
    </row>
    <row r="42" spans="1:6" x14ac:dyDescent="0.2">
      <c r="A42" s="82"/>
      <c r="B42" s="38" t="s">
        <v>372</v>
      </c>
      <c r="C42" s="33" t="s">
        <v>352</v>
      </c>
      <c r="D42" s="34" t="s">
        <v>373</v>
      </c>
      <c r="E42" s="35">
        <v>0.65</v>
      </c>
      <c r="F42" s="51">
        <f>(Tableau2[[#This Row],[Prix unitaire HT revendeur ]]/0.6)</f>
        <v>1.0833333333333335</v>
      </c>
    </row>
    <row r="43" spans="1:6" x14ac:dyDescent="0.2">
      <c r="A43" s="82"/>
      <c r="B43" s="36" t="s">
        <v>351</v>
      </c>
      <c r="C43" s="33" t="s">
        <v>352</v>
      </c>
      <c r="D43" s="34" t="s">
        <v>358</v>
      </c>
      <c r="E43" s="35">
        <v>32</v>
      </c>
      <c r="F43" s="51">
        <f>(Tableau2[[#This Row],[Prix unitaire HT revendeur ]]/0.6)</f>
        <v>53.333333333333336</v>
      </c>
    </row>
    <row r="44" spans="1:6" x14ac:dyDescent="0.2">
      <c r="A44" s="48"/>
      <c r="B44" s="36" t="s">
        <v>407</v>
      </c>
      <c r="C44" s="33" t="s">
        <v>352</v>
      </c>
      <c r="D44" s="34" t="s">
        <v>409</v>
      </c>
      <c r="E44" s="35">
        <v>1.18</v>
      </c>
      <c r="F44" s="51">
        <f>(Tableau2[[#This Row],[Prix unitaire HT revendeur ]]/0.6)</f>
        <v>1.9666666666666666</v>
      </c>
    </row>
    <row r="45" spans="1:6" x14ac:dyDescent="0.2">
      <c r="A45" s="48"/>
      <c r="B45" s="37" t="s">
        <v>408</v>
      </c>
      <c r="C45" s="33" t="s">
        <v>352</v>
      </c>
      <c r="D45" s="34" t="s">
        <v>410</v>
      </c>
      <c r="E45" s="35">
        <v>0.7</v>
      </c>
      <c r="F45" s="51">
        <f>(Tableau2[[#This Row],[Prix unitaire HT revendeur ]]/0.6)</f>
        <v>1.1666666666666667</v>
      </c>
    </row>
    <row r="46" spans="1:6" x14ac:dyDescent="0.2">
      <c r="A46" s="49"/>
      <c r="B46" s="34"/>
      <c r="C46" s="34"/>
      <c r="D46" s="34"/>
      <c r="E46" s="35"/>
      <c r="F46" s="51"/>
    </row>
    <row r="47" spans="1:6" x14ac:dyDescent="0.2">
      <c r="A47" s="49"/>
      <c r="B47" s="34"/>
      <c r="C47" s="34"/>
      <c r="D47" s="34"/>
      <c r="E47" s="35"/>
      <c r="F47" s="51"/>
    </row>
    <row r="48" spans="1:6" x14ac:dyDescent="0.2">
      <c r="A48" s="80" t="s">
        <v>382</v>
      </c>
      <c r="B48" s="33" t="s">
        <v>375</v>
      </c>
      <c r="C48" s="33" t="s">
        <v>405</v>
      </c>
      <c r="D48" s="34" t="s">
        <v>384</v>
      </c>
      <c r="E48" s="35">
        <v>9</v>
      </c>
      <c r="F48" s="51">
        <f>(Tableau2[[#This Row],[Prix unitaire HT revendeur ]]/0.6)</f>
        <v>15</v>
      </c>
    </row>
    <row r="49" spans="1:6" x14ac:dyDescent="0.2">
      <c r="A49" s="80"/>
      <c r="B49" s="33" t="s">
        <v>376</v>
      </c>
      <c r="C49" s="33" t="s">
        <v>405</v>
      </c>
      <c r="D49" s="34" t="s">
        <v>385</v>
      </c>
      <c r="E49" s="35">
        <v>15</v>
      </c>
      <c r="F49" s="51">
        <f>(Tableau2[[#This Row],[Prix unitaire HT revendeur ]]/0.6)</f>
        <v>25</v>
      </c>
    </row>
    <row r="50" spans="1:6" x14ac:dyDescent="0.2">
      <c r="A50" s="80"/>
      <c r="B50" s="33" t="s">
        <v>377</v>
      </c>
      <c r="C50" s="33" t="s">
        <v>405</v>
      </c>
      <c r="D50" s="34" t="s">
        <v>386</v>
      </c>
      <c r="E50" s="35">
        <v>20.16</v>
      </c>
      <c r="F50" s="51">
        <f>(Tableau2[[#This Row],[Prix unitaire HT revendeur ]]/0.6)</f>
        <v>33.6</v>
      </c>
    </row>
    <row r="51" spans="1:6" x14ac:dyDescent="0.2">
      <c r="A51" s="80"/>
      <c r="B51" s="33" t="s">
        <v>378</v>
      </c>
      <c r="C51" s="33" t="s">
        <v>405</v>
      </c>
      <c r="D51" s="34" t="s">
        <v>387</v>
      </c>
      <c r="E51" s="35">
        <v>31.4</v>
      </c>
      <c r="F51" s="51">
        <f>(Tableau2[[#This Row],[Prix unitaire HT revendeur ]]/0.6)</f>
        <v>52.333333333333336</v>
      </c>
    </row>
    <row r="52" spans="1:6" x14ac:dyDescent="0.2">
      <c r="A52" s="80"/>
      <c r="B52" s="33" t="s">
        <v>379</v>
      </c>
      <c r="C52" s="33" t="s">
        <v>405</v>
      </c>
      <c r="D52" s="34" t="s">
        <v>388</v>
      </c>
      <c r="E52" s="35">
        <v>41.5</v>
      </c>
      <c r="F52" s="51">
        <f>(Tableau2[[#This Row],[Prix unitaire HT revendeur ]]/0.6)</f>
        <v>69.166666666666671</v>
      </c>
    </row>
    <row r="53" spans="1:6" x14ac:dyDescent="0.2">
      <c r="A53" s="49"/>
      <c r="B53" s="33"/>
      <c r="C53" s="34"/>
      <c r="D53" s="34"/>
      <c r="E53" s="35"/>
      <c r="F53" s="51"/>
    </row>
    <row r="54" spans="1:6" x14ac:dyDescent="0.2">
      <c r="A54" s="83" t="s">
        <v>383</v>
      </c>
      <c r="B54" s="33" t="s">
        <v>381</v>
      </c>
      <c r="C54" s="33" t="s">
        <v>383</v>
      </c>
      <c r="D54" s="34" t="s">
        <v>389</v>
      </c>
      <c r="E54" s="35">
        <v>10</v>
      </c>
      <c r="F54" s="51">
        <f>(Tableau2[[#This Row],[Prix unitaire HT revendeur ]]/0.6)</f>
        <v>16.666666666666668</v>
      </c>
    </row>
    <row r="55" spans="1:6" x14ac:dyDescent="0.2">
      <c r="A55" s="83"/>
      <c r="B55" s="33" t="s">
        <v>380</v>
      </c>
      <c r="C55" s="33" t="s">
        <v>383</v>
      </c>
      <c r="D55" s="34" t="s">
        <v>390</v>
      </c>
      <c r="E55" s="35">
        <v>14.85</v>
      </c>
      <c r="F55" s="51">
        <f>(Tableau2[[#This Row],[Prix unitaire HT revendeur ]]/0.6)</f>
        <v>24.75</v>
      </c>
    </row>
    <row r="56" spans="1:6" x14ac:dyDescent="0.2">
      <c r="A56" s="49"/>
      <c r="B56" s="34"/>
      <c r="C56" s="34"/>
      <c r="D56" s="34"/>
      <c r="E56" s="35"/>
      <c r="F56" s="51"/>
    </row>
    <row r="57" spans="1:6" x14ac:dyDescent="0.2">
      <c r="A57" s="79" t="s">
        <v>395</v>
      </c>
      <c r="B57" s="33" t="s">
        <v>391</v>
      </c>
      <c r="C57" s="33" t="s">
        <v>406</v>
      </c>
      <c r="D57" s="34" t="s">
        <v>393</v>
      </c>
      <c r="E57" s="39">
        <v>22</v>
      </c>
      <c r="F57" s="51">
        <f>(Tableau2[[#This Row],[Prix unitaire HT revendeur ]]/0.6)</f>
        <v>36.666666666666671</v>
      </c>
    </row>
    <row r="58" spans="1:6" x14ac:dyDescent="0.2">
      <c r="A58" s="79"/>
      <c r="B58" s="33" t="s">
        <v>392</v>
      </c>
      <c r="C58" s="33" t="s">
        <v>406</v>
      </c>
      <c r="D58" s="34" t="s">
        <v>394</v>
      </c>
      <c r="E58" s="35">
        <v>57</v>
      </c>
      <c r="F58" s="51">
        <f>(Tableau2[[#This Row],[Prix unitaire HT revendeur ]]/0.6)</f>
        <v>95</v>
      </c>
    </row>
    <row r="59" spans="1:6" x14ac:dyDescent="0.2">
      <c r="A59" s="49"/>
      <c r="B59" s="34"/>
      <c r="C59" s="34"/>
      <c r="D59" s="34"/>
      <c r="E59" s="35"/>
      <c r="F59" s="51"/>
    </row>
    <row r="60" spans="1:6" x14ac:dyDescent="0.2">
      <c r="A60" s="79" t="s">
        <v>399</v>
      </c>
      <c r="B60" s="33" t="s">
        <v>396</v>
      </c>
      <c r="C60" s="33" t="s">
        <v>403</v>
      </c>
      <c r="D60" s="34" t="s">
        <v>400</v>
      </c>
      <c r="E60" s="35">
        <v>11.4</v>
      </c>
      <c r="F60" s="51">
        <f>(Tableau2[[#This Row],[Prix unitaire HT revendeur ]]/0.6)</f>
        <v>19</v>
      </c>
    </row>
    <row r="61" spans="1:6" x14ac:dyDescent="0.2">
      <c r="A61" s="79"/>
      <c r="B61" s="33" t="s">
        <v>397</v>
      </c>
      <c r="C61" s="33" t="s">
        <v>404</v>
      </c>
      <c r="D61" s="34" t="s">
        <v>401</v>
      </c>
      <c r="E61" s="35">
        <v>23.9</v>
      </c>
      <c r="F61" s="51">
        <f>(Tableau2[[#This Row],[Prix unitaire HT revendeur ]]/0.6)</f>
        <v>39.833333333333336</v>
      </c>
    </row>
    <row r="62" spans="1:6" x14ac:dyDescent="0.2">
      <c r="A62" s="79"/>
      <c r="B62" s="33" t="s">
        <v>398</v>
      </c>
      <c r="C62" s="33" t="s">
        <v>404</v>
      </c>
      <c r="D62" s="34" t="s">
        <v>402</v>
      </c>
      <c r="E62" s="35">
        <v>45.5</v>
      </c>
      <c r="F62" s="51">
        <f>(Tableau2[[#This Row],[Prix unitaire HT revendeur ]]/0.6)</f>
        <v>75.833333333333343</v>
      </c>
    </row>
    <row r="63" spans="1:6" x14ac:dyDescent="0.2">
      <c r="A63" s="49"/>
      <c r="B63" s="34"/>
      <c r="C63" s="34"/>
      <c r="D63" s="34"/>
      <c r="E63" s="34"/>
      <c r="F63" s="51"/>
    </row>
    <row r="64" spans="1:6" x14ac:dyDescent="0.2">
      <c r="A64" s="49"/>
      <c r="B64" s="34"/>
      <c r="C64" s="34"/>
      <c r="D64" s="34"/>
      <c r="E64" s="34"/>
      <c r="F64" s="51"/>
    </row>
    <row r="65" spans="1:6" x14ac:dyDescent="0.2">
      <c r="A65" s="49"/>
      <c r="B65" s="34"/>
      <c r="C65" s="34"/>
      <c r="D65" s="34"/>
      <c r="E65" s="34"/>
      <c r="F65" s="51"/>
    </row>
    <row r="66" spans="1:6" x14ac:dyDescent="0.2">
      <c r="A66" s="49"/>
      <c r="B66" s="34"/>
      <c r="C66" s="34"/>
      <c r="D66" s="34"/>
      <c r="E66" s="34"/>
      <c r="F66" s="51"/>
    </row>
    <row r="67" spans="1:6" x14ac:dyDescent="0.2">
      <c r="A67" s="49"/>
      <c r="B67" s="34"/>
      <c r="C67" s="34"/>
      <c r="D67" s="34"/>
      <c r="E67" s="34"/>
      <c r="F67" s="51"/>
    </row>
    <row r="68" spans="1:6" x14ac:dyDescent="0.2">
      <c r="A68" s="78"/>
      <c r="B68" s="34"/>
      <c r="C68" s="34"/>
      <c r="D68" s="34"/>
      <c r="E68" s="34"/>
      <c r="F68" s="51"/>
    </row>
    <row r="69" spans="1:6" x14ac:dyDescent="0.2">
      <c r="A69" s="78"/>
      <c r="B69" s="34"/>
      <c r="C69" s="34"/>
      <c r="D69" s="34"/>
      <c r="E69" s="34"/>
      <c r="F69" s="51"/>
    </row>
    <row r="70" spans="1:6" x14ac:dyDescent="0.2">
      <c r="A70" s="78"/>
      <c r="B70" s="34"/>
      <c r="C70" s="34"/>
      <c r="D70" s="34"/>
      <c r="E70" s="34"/>
      <c r="F70" s="51"/>
    </row>
    <row r="71" spans="1:6" x14ac:dyDescent="0.2">
      <c r="A71" s="78"/>
      <c r="B71" s="34"/>
      <c r="C71" s="34"/>
      <c r="D71" s="34"/>
      <c r="E71" s="34"/>
      <c r="F71" s="51"/>
    </row>
    <row r="72" spans="1:6" x14ac:dyDescent="0.2">
      <c r="A72" s="78"/>
      <c r="B72" s="34"/>
      <c r="C72" s="34"/>
      <c r="D72" s="34"/>
      <c r="E72" s="34"/>
      <c r="F72" s="51"/>
    </row>
    <row r="73" spans="1:6" x14ac:dyDescent="0.2">
      <c r="A73" s="78"/>
      <c r="B73" s="34"/>
      <c r="C73" s="34"/>
      <c r="D73" s="34"/>
      <c r="E73" s="34"/>
      <c r="F73" s="51"/>
    </row>
    <row r="74" spans="1:6" x14ac:dyDescent="0.2">
      <c r="A74" s="78"/>
      <c r="B74" s="34"/>
      <c r="C74" s="34"/>
      <c r="D74" s="34"/>
      <c r="E74" s="34"/>
      <c r="F74" s="51"/>
    </row>
    <row r="75" spans="1:6" x14ac:dyDescent="0.2">
      <c r="A75" s="78"/>
      <c r="B75" s="34"/>
      <c r="C75" s="34"/>
      <c r="D75" s="34"/>
      <c r="E75" s="34"/>
      <c r="F75" s="51"/>
    </row>
    <row r="76" spans="1:6" x14ac:dyDescent="0.2">
      <c r="A76" s="78"/>
      <c r="B76" s="34"/>
      <c r="C76" s="34"/>
      <c r="D76" s="34"/>
      <c r="E76" s="34"/>
      <c r="F76" s="51"/>
    </row>
    <row r="77" spans="1:6" x14ac:dyDescent="0.2">
      <c r="F77" s="52"/>
    </row>
  </sheetData>
  <mergeCells count="9">
    <mergeCell ref="A68:A76"/>
    <mergeCell ref="A57:A58"/>
    <mergeCell ref="A60:A62"/>
    <mergeCell ref="A24:A29"/>
    <mergeCell ref="B1:F5"/>
    <mergeCell ref="A7:A20"/>
    <mergeCell ref="A31:A43"/>
    <mergeCell ref="A48:A52"/>
    <mergeCell ref="A54:A55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TARIFS 2026</vt:lpstr>
      <vt:lpstr>PIECE D'USURE</vt:lpstr>
      <vt:lpstr>'TARIFS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De Oliveira</dc:creator>
  <cp:lastModifiedBy>Anthony De Oliveira</cp:lastModifiedBy>
  <dcterms:created xsi:type="dcterms:W3CDTF">2025-01-07T10:22:26Z</dcterms:created>
  <dcterms:modified xsi:type="dcterms:W3CDTF">2026-01-06T14:44:00Z</dcterms:modified>
</cp:coreProperties>
</file>